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BD40E433-D830-4789-9171-87B49BB0DA1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C30" i="10"/>
  <c r="A30" i="10"/>
  <c r="C29" i="10"/>
  <c r="A29" i="10"/>
  <c r="C28" i="10"/>
  <c r="A28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D6" i="10"/>
  <c r="G9" i="7"/>
  <c r="A17" i="7"/>
  <c r="A14" i="7" l="1"/>
  <c r="C21" i="7"/>
  <c r="A23" i="7"/>
  <c r="A35" i="7"/>
  <c r="A36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C22" i="7"/>
  <c r="A22" i="7"/>
  <c r="A21" i="7"/>
  <c r="B11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322994DE-4A6B-4DC0-884B-D4CB7584637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<sst xmlns="http://schemas.openxmlformats.org/spreadsheetml/2006/main" count="101" uniqueCount="43">
  <si>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</si>
  <si>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</si>
  <si>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</si>
  <si>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</si>
  <si>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</si>
  <si>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</si>
  <si>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</si>
  <si>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</si>
  <si>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</si>
  <si>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</si>
  <si>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</si>
  <si>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</si>
  <si>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</si>
  <si>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</si>
  <si>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</si>
  <si>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</si>
  <si>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</si>
  <si>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</si>
  <si>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</si>
  <si>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</si>
  <si>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</si>
  <si>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</si>
  <si>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</si>
  <si>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</si>
  <si>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</si>
  <si>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</si>
  <si>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</si>
  <si>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</si>
  <si>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</si>
  <si>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listas de asistencia y fotografías</t>
  </si>
  <si>
    <t>formato llenado firmado y entregado</t>
  </si>
  <si>
    <t>Sugerencias, comentarios, mensajes y documentos de informe revisados y corregidos</t>
  </si>
  <si>
    <t xml:space="preserve">Asesorar y apoyar a los tesistas para que adquiera la mayor experiencia y formación trabajando en un proyecto específico dentro del área de su carrera </t>
  </si>
  <si>
    <t>Revisión y aprobación del documento de tesis</t>
  </si>
  <si>
    <t>Reuniones presenciales o virtuales de asesoría y seguimiento</t>
  </si>
  <si>
    <t>Revisión y correcciones de avances de bases de datos, borradores del protocolo y documento de tesis</t>
  </si>
  <si>
    <t>TUTORÍA Y DIRECCIÓN INDIVIDUALIZADA (ASESORÍA DE TESIS)</t>
  </si>
  <si>
    <t>Asesoría, acompañamiento y supervisión en campo/laboratorio de actividades de estudiantes</t>
  </si>
  <si>
    <t>Estudiantes y proyectos de tesis asesorados:  Vasty Elizabeth Martínez Torres, Erick Francisco Chávez Bernal (Contaminación acústica y mapa de ruido en la cabecera municipal de SAT y Catemaco). Antonio de Jesús Rosas Abrajan: Análisis de la sequía en el Municipio de San Andrés Tuxtla, Ver.  Dayana Lizette Gómez Díez: Estimación de caudales con escasa información y caracterización hidromorfológica mediante el uso de SIG de microcuencas de Los Tuxtlas. Germán Mendez Aguilera:Inventario de fauna de ranchos cafetaleros del sur de la Sierra de Huatusco, Veracruz. Elena Silverio Dominguez: Caracterización ambiental de ranchos cafetaleros del sur de la Sierra de Huatusco, Veracruz</t>
  </si>
  <si>
    <t>SEPTIEMBRE 2023-ENERO 2024</t>
  </si>
  <si>
    <t xml:space="preserve">Al menos dos estudiante se titulan en el semestre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4 estudiantes en sus trabajos de tesis en el semestre                                                                                                                                                                    
</t>
  </si>
  <si>
    <t>4/09/23-31/01/2024</t>
  </si>
  <si>
    <t>1/11/23-31/01/2024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</si>
</sst>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245039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A4E96013-7491-4BDC-95EC-38FF73DFB3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9D8575-18E5-483E-BA2D-C1E8A5278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58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G27" sqref="G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7.33203125" style="1" customWidth="1"/>
    <col min="7" max="7" width="17.5546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3" t="s">
        <v>23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39</v>
      </c>
      <c r="G9" s="28"/>
    </row>
    <row r="11" spans="1:7" x14ac:dyDescent="0.25">
      <c r="A11" s="4" t="s">
        <v>4</v>
      </c>
      <c r="B11" s="20" t="s">
        <v>36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32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5">
      <c r="A17" s="22" t="s">
        <v>40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34</v>
      </c>
      <c r="B21" s="18"/>
      <c r="C21" s="18"/>
      <c r="D21" s="18"/>
      <c r="E21" s="18"/>
      <c r="F21" s="19"/>
      <c r="G21" s="11" t="s">
        <v>41</v>
      </c>
    </row>
    <row r="22" spans="1:7" s="6" customFormat="1" x14ac:dyDescent="0.25">
      <c r="A22" s="17" t="s">
        <v>37</v>
      </c>
      <c r="B22" s="18"/>
      <c r="C22" s="18"/>
      <c r="D22" s="18"/>
      <c r="E22" s="18"/>
      <c r="F22" s="19"/>
      <c r="G22" s="11" t="s">
        <v>41</v>
      </c>
    </row>
    <row r="23" spans="1:7" s="6" customFormat="1" x14ac:dyDescent="0.25">
      <c r="A23" s="17" t="s">
        <v>35</v>
      </c>
      <c r="B23" s="18"/>
      <c r="C23" s="18"/>
      <c r="D23" s="18"/>
      <c r="E23" s="18"/>
      <c r="F23" s="19"/>
      <c r="G23" s="11" t="s">
        <v>41</v>
      </c>
    </row>
    <row r="24" spans="1:7" s="6" customFormat="1" x14ac:dyDescent="0.25">
      <c r="A24" s="17" t="s">
        <v>33</v>
      </c>
      <c r="B24" s="18"/>
      <c r="C24" s="18"/>
      <c r="D24" s="18"/>
      <c r="E24" s="18"/>
      <c r="F24" s="19"/>
      <c r="G24" s="11" t="s">
        <v>42</v>
      </c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72" customHeight="1" x14ac:dyDescent="0.25">
      <c r="A33" s="26" t="s">
        <v>38</v>
      </c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MCIA FRANCISCO JOSÉ GÓMEZ MARÍN</v>
      </c>
      <c r="C36" s="20" t="s">
        <v>25</v>
      </c>
      <c r="D36" s="20"/>
      <c r="E36"/>
      <c r="F36" s="20" t="s">
        <v>28</v>
      </c>
      <c r="G36" s="20"/>
    </row>
    <row r="37" spans="1:7" ht="28.5" customHeight="1" x14ac:dyDescent="0.25">
      <c r="A37" s="9" t="s">
        <v>15</v>
      </c>
      <c r="C37" s="29" t="s">
        <v>26</v>
      </c>
      <c r="D37" s="29"/>
      <c r="F37" s="30" t="s">
        <v>14</v>
      </c>
      <c r="G37" s="30"/>
    </row>
    <row r="39" spans="1:7" x14ac:dyDescent="0.25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Normal="100" zoomScaleSheetLayoutView="100" workbookViewId="0">
      <selection activeCell="I25" sqref="I25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INGENIERÍA AMBIENTAL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2023-ENERO 2024</v>
      </c>
      <c r="H9" s="28"/>
    </row>
    <row r="11" spans="1:8" x14ac:dyDescent="0.25">
      <c r="A11" s="4" t="s">
        <v>4</v>
      </c>
      <c r="B11" s="20" t="str">
        <f>Registro!B11</f>
        <v>TUTORÍA Y DIRECCIÓN INDIVIDUALIZADA (ASESORÍA DE TESIS)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Asesorar y apoyar a los tesistas para que adquiera la mayor experiencia y formación trabajando en un proyecto específico dentro del área de su carrera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5">
      <c r="A17" s="22" t="str">
        <f>Registro!A17</f>
        <v xml:space="preserve">Al menos dos estudiante se titulan en el semestre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4 estudiantes en sus trabajos de tesis en el semestre  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18" customHeight="1" x14ac:dyDescent="0.25">
      <c r="A21" s="36" t="str">
        <f>Registro!A21</f>
        <v>Reuniones presenciales o virtuales de asesoría y seguimiento</v>
      </c>
      <c r="B21" s="36"/>
      <c r="C21" s="35" t="str">
        <f>Registro!G21</f>
        <v>4/09/23-31/01/2024</v>
      </c>
      <c r="D21" s="35"/>
      <c r="E21" s="35"/>
      <c r="F21" s="34" t="s">
        <v>29</v>
      </c>
      <c r="G21" s="34"/>
      <c r="H21" s="10">
        <v>0.33</v>
      </c>
    </row>
    <row r="22" spans="1:8" s="6" customFormat="1" ht="27.6" customHeight="1" x14ac:dyDescent="0.25">
      <c r="A22" s="36" t="str">
        <f>Registro!A22</f>
        <v>Asesoría, acompañamiento y supervisión en campo/laboratorio de actividades de estudiantes</v>
      </c>
      <c r="B22" s="36"/>
      <c r="C22" s="35" t="str">
        <f>Registro!G22</f>
        <v>4/09/23-31/01/2024</v>
      </c>
      <c r="D22" s="35"/>
      <c r="E22" s="35"/>
      <c r="F22" s="34" t="s">
        <v>29</v>
      </c>
      <c r="G22" s="34"/>
      <c r="H22" s="10">
        <v>0.33</v>
      </c>
    </row>
    <row r="23" spans="1:8" s="6" customFormat="1" ht="25.8" customHeight="1" x14ac:dyDescent="0.25">
      <c r="A23" s="36" t="str">
        <f>Registro!A23</f>
        <v>Revisión y correcciones de avances de bases de datos, borradores del protocolo y documento de tesis</v>
      </c>
      <c r="B23" s="36"/>
      <c r="C23" s="35" t="str">
        <f>Registro!G23</f>
        <v>4/09/23-31/01/2024</v>
      </c>
      <c r="D23" s="35"/>
      <c r="E23" s="35"/>
      <c r="F23" s="37" t="s">
        <v>31</v>
      </c>
      <c r="G23" s="36"/>
      <c r="H23" s="10">
        <v>0.33</v>
      </c>
    </row>
    <row r="24" spans="1:8" s="6" customFormat="1" x14ac:dyDescent="0.25">
      <c r="A24" s="36" t="str">
        <f>Registro!A24</f>
        <v>Revisión y aprobación del documento de tesis</v>
      </c>
      <c r="B24" s="36"/>
      <c r="C24" s="35" t="str">
        <f>Registro!G24</f>
        <v>1/11/23-31/01/2024</v>
      </c>
      <c r="D24" s="35"/>
      <c r="E24" s="35"/>
      <c r="F24" s="34" t="s">
        <v>30</v>
      </c>
      <c r="G24" s="34"/>
      <c r="H24" s="10">
        <v>0</v>
      </c>
    </row>
    <row r="25" spans="1:8" s="6" customFormat="1" x14ac:dyDescent="0.25">
      <c r="A25" s="34">
        <f>Registro!A25</f>
        <v>0</v>
      </c>
      <c r="B25" s="34"/>
      <c r="C25" s="35">
        <f>Registro!G25</f>
        <v>0</v>
      </c>
      <c r="D25" s="35"/>
      <c r="E25" s="35"/>
      <c r="F25" s="34"/>
      <c r="G25" s="34"/>
      <c r="H25" s="10">
        <v>0</v>
      </c>
    </row>
    <row r="26" spans="1:8" s="6" customFormat="1" x14ac:dyDescent="0.25">
      <c r="A26" s="34">
        <f>Registro!A26</f>
        <v>0</v>
      </c>
      <c r="B26" s="34"/>
      <c r="C26" s="35">
        <f>Registro!G26</f>
        <v>0</v>
      </c>
      <c r="D26" s="35"/>
      <c r="E26" s="35"/>
      <c r="F26" s="34"/>
      <c r="G26" s="34"/>
      <c r="H26" s="10">
        <v>0</v>
      </c>
    </row>
    <row r="27" spans="1:8" s="6" customFormat="1" x14ac:dyDescent="0.25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0">
        <v>0</v>
      </c>
    </row>
    <row r="28" spans="1:8" s="6" customFormat="1" x14ac:dyDescent="0.25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0"/>
    </row>
    <row r="29" spans="1:8" s="6" customFormat="1" x14ac:dyDescent="0.25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0"/>
    </row>
    <row r="30" spans="1:8" s="6" customFormat="1" x14ac:dyDescent="0.25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0" t="str">
        <f>Registro!C36</f>
        <v>MCIA JESSICA ALEJANDRA REYES LARIOS</v>
      </c>
      <c r="D35" s="20"/>
      <c r="E35" s="20"/>
      <c r="G35" s="20" t="str">
        <f>Registro!F36</f>
        <v>MCJyS OFELIA ENRÍQUEZ ORDAZ</v>
      </c>
      <c r="H35" s="20"/>
    </row>
    <row r="36" spans="1:8" ht="28.5" customHeight="1" x14ac:dyDescent="0.25">
      <c r="A36" s="9" t="s">
        <v>15</v>
      </c>
      <c r="C36" s="29" t="s">
        <v>26</v>
      </c>
      <c r="D36" s="29"/>
      <c r="E36" s="29"/>
      <c r="G36" s="30" t="s">
        <v>14</v>
      </c>
      <c r="H36" s="30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B618D-AEA7-4D0A-A5B2-0E51B88B795D}">
  <sheetPr>
    <pageSetUpPr fitToPage="1"/>
  </sheetPr>
  <dimension ref="A1:H38"/>
  <sheetViews>
    <sheetView tabSelected="1" zoomScaleNormal="100" zoomScaleSheetLayoutView="100" workbookViewId="0">
      <selection activeCell="J18" sqref="J18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INGENIERÍA AMBIENTAL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2023-ENERO 2024</v>
      </c>
      <c r="H9" s="28"/>
    </row>
    <row r="11" spans="1:8" x14ac:dyDescent="0.25">
      <c r="A11" s="4" t="s">
        <v>4</v>
      </c>
      <c r="B11" s="20" t="str">
        <f>Registro!B11</f>
        <v>TUTORÍA Y DIRECCIÓN INDIVIDUALIZADA (ASESORÍA DE TESIS)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Asesorar y apoyar a los tesistas para que adquiera la mayor experiencia y formación trabajando en un proyecto específico dentro del área de su carrera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5">
      <c r="A17" s="22" t="str">
        <f>Registro!A17</f>
        <v xml:space="preserve">Al menos dos estudiante se titulan en el semestre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4 estudiantes en sus trabajos de tesis en el semestre  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18" customHeight="1" x14ac:dyDescent="0.25">
      <c r="A21" s="36" t="str">
        <f>Registro!A21</f>
        <v>Reuniones presenciales o virtuales de asesoría y seguimiento</v>
      </c>
      <c r="B21" s="36"/>
      <c r="C21" s="35" t="str">
        <f>Registro!G21</f>
        <v>4/09/23-31/01/2024</v>
      </c>
      <c r="D21" s="35"/>
      <c r="E21" s="35"/>
      <c r="F21" s="34" t="s">
        <v>29</v>
      </c>
      <c r="G21" s="34"/>
      <c r="H21" s="10">
        <v>0.66</v>
      </c>
    </row>
    <row r="22" spans="1:8" s="6" customFormat="1" ht="27.6" customHeight="1" x14ac:dyDescent="0.25">
      <c r="A22" s="36" t="str">
        <f>Registro!A22</f>
        <v>Asesoría, acompañamiento y supervisión en campo/laboratorio de actividades de estudiantes</v>
      </c>
      <c r="B22" s="36"/>
      <c r="C22" s="35" t="str">
        <f>Registro!G22</f>
        <v>4/09/23-31/01/2024</v>
      </c>
      <c r="D22" s="35"/>
      <c r="E22" s="35"/>
      <c r="F22" s="34" t="s">
        <v>29</v>
      </c>
      <c r="G22" s="34"/>
      <c r="H22" s="10">
        <v>0.66</v>
      </c>
    </row>
    <row r="23" spans="1:8" s="6" customFormat="1" ht="25.8" customHeight="1" x14ac:dyDescent="0.25">
      <c r="A23" s="36" t="str">
        <f>Registro!A23</f>
        <v>Revisión y correcciones de avances de bases de datos, borradores del protocolo y documento de tesis</v>
      </c>
      <c r="B23" s="36"/>
      <c r="C23" s="35" t="str">
        <f>Registro!G23</f>
        <v>4/09/23-31/01/2024</v>
      </c>
      <c r="D23" s="35"/>
      <c r="E23" s="35"/>
      <c r="F23" s="37" t="s">
        <v>31</v>
      </c>
      <c r="G23" s="36"/>
      <c r="H23" s="10">
        <v>0.66</v>
      </c>
    </row>
    <row r="24" spans="1:8" s="6" customFormat="1" x14ac:dyDescent="0.25">
      <c r="A24" s="36" t="str">
        <f>Registro!A24</f>
        <v>Revisión y aprobación del documento de tesis</v>
      </c>
      <c r="B24" s="36"/>
      <c r="C24" s="35" t="str">
        <f>Registro!G24</f>
        <v>1/11/23-31/01/2024</v>
      </c>
      <c r="D24" s="35"/>
      <c r="E24" s="35"/>
      <c r="F24" s="34" t="s">
        <v>30</v>
      </c>
      <c r="G24" s="34"/>
      <c r="H24" s="10">
        <v>0</v>
      </c>
    </row>
    <row r="25" spans="1:8" s="6" customFormat="1" x14ac:dyDescent="0.25">
      <c r="A25" s="34">
        <f>Registro!A25</f>
        <v>0</v>
      </c>
      <c r="B25" s="34"/>
      <c r="C25" s="35">
        <f>Registro!G25</f>
        <v>0</v>
      </c>
      <c r="D25" s="35"/>
      <c r="E25" s="35"/>
      <c r="F25" s="34"/>
      <c r="G25" s="34"/>
      <c r="H25" s="10">
        <v>0</v>
      </c>
    </row>
    <row r="26" spans="1:8" s="6" customFormat="1" x14ac:dyDescent="0.25">
      <c r="A26" s="34">
        <f>Registro!A26</f>
        <v>0</v>
      </c>
      <c r="B26" s="34"/>
      <c r="C26" s="35">
        <f>Registro!G26</f>
        <v>0</v>
      </c>
      <c r="D26" s="35"/>
      <c r="E26" s="35"/>
      <c r="F26" s="34"/>
      <c r="G26" s="34"/>
      <c r="H26" s="10">
        <v>0</v>
      </c>
    </row>
    <row r="27" spans="1:8" s="6" customFormat="1" x14ac:dyDescent="0.25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0">
        <v>0</v>
      </c>
    </row>
    <row r="28" spans="1:8" s="6" customFormat="1" x14ac:dyDescent="0.25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0"/>
    </row>
    <row r="29" spans="1:8" s="6" customFormat="1" x14ac:dyDescent="0.25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0"/>
    </row>
    <row r="30" spans="1:8" s="6" customFormat="1" x14ac:dyDescent="0.25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0" t="str">
        <f>Registro!C36</f>
        <v>MCIA JESSICA ALEJANDRA REYES LARIOS</v>
      </c>
      <c r="D35" s="20"/>
      <c r="E35" s="20"/>
      <c r="G35" s="20" t="str">
        <f>Registro!F36</f>
        <v>MCJyS OFELIA ENRÍQUEZ ORDAZ</v>
      </c>
      <c r="H35" s="20"/>
    </row>
    <row r="36" spans="1:8" ht="28.5" customHeight="1" x14ac:dyDescent="0.25">
      <c r="A36" s="9" t="s">
        <v>15</v>
      </c>
      <c r="C36" s="29" t="s">
        <v>26</v>
      </c>
      <c r="D36" s="29"/>
      <c r="E36" s="29"/>
      <c r="G36" s="30" t="s">
        <v>14</v>
      </c>
      <c r="H36" s="30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INGENIERÍA AMBIENTAL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2023-ENERO 2024</v>
      </c>
      <c r="H9" s="28"/>
    </row>
    <row r="11" spans="1:8" x14ac:dyDescent="0.25">
      <c r="A11" s="4" t="s">
        <v>4</v>
      </c>
      <c r="B11" s="20" t="str">
        <f>Registro!B11</f>
        <v>TUTORÍA Y DIRECCIÓN INDIVIDUALIZADA (ASESORÍA DE TESIS)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Asesorar y apoyar a los tesistas para que adquiera la mayor experiencia y formación trabajando en un proyecto específico dentro del área de su carrera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 xml:space="preserve">Al menos dos estudiante se titulan en el semestre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4 estudiantes en sus trabajos de tesis en el semestre  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4" t="str">
        <f>Registro!A21</f>
        <v>Reuniones presenciales o virtuales de asesoría y seguimiento</v>
      </c>
      <c r="B21" s="34"/>
      <c r="C21" s="35" t="str">
        <f>Registro!G21</f>
        <v>4/09/23-31/01/2024</v>
      </c>
      <c r="D21" s="35"/>
      <c r="E21" s="35"/>
      <c r="F21" s="34"/>
      <c r="G21" s="34"/>
      <c r="H21" s="10"/>
    </row>
    <row r="22" spans="1:8" s="6" customFormat="1" x14ac:dyDescent="0.25">
      <c r="A22" s="34" t="str">
        <f>Registro!A22</f>
        <v>Asesoría, acompañamiento y supervisión en campo/laboratorio de actividades de estudiantes</v>
      </c>
      <c r="B22" s="34"/>
      <c r="C22" s="35" t="str">
        <f>Registro!G22</f>
        <v>4/09/23-31/01/2024</v>
      </c>
      <c r="D22" s="35"/>
      <c r="E22" s="35"/>
      <c r="F22" s="34"/>
      <c r="G22" s="34"/>
      <c r="H22" s="10"/>
    </row>
    <row r="23" spans="1:8" s="6" customFormat="1" x14ac:dyDescent="0.25">
      <c r="A23" s="34" t="str">
        <f>Registro!A23</f>
        <v>Revisión y correcciones de avances de bases de datos, borradores del protocolo y documento de tesis</v>
      </c>
      <c r="B23" s="34"/>
      <c r="C23" s="35" t="str">
        <f>Registro!G23</f>
        <v>4/09/23-31/01/2024</v>
      </c>
      <c r="D23" s="35"/>
      <c r="E23" s="35"/>
      <c r="F23" s="34"/>
      <c r="G23" s="34"/>
      <c r="H23" s="10"/>
    </row>
    <row r="24" spans="1:8" s="6" customFormat="1" x14ac:dyDescent="0.25">
      <c r="A24" s="34" t="str">
        <f>Registro!A24</f>
        <v>Revisión y aprobación del documento de tesis</v>
      </c>
      <c r="B24" s="34"/>
      <c r="C24" s="35" t="str">
        <f>Registro!G24</f>
        <v>1/11/23-31/01/2024</v>
      </c>
      <c r="D24" s="35"/>
      <c r="E24" s="35"/>
      <c r="F24" s="34"/>
      <c r="G24" s="34"/>
      <c r="H24" s="10"/>
    </row>
    <row r="25" spans="1:8" s="6" customFormat="1" x14ac:dyDescent="0.25">
      <c r="A25" s="34">
        <f>Registro!A25</f>
        <v>0</v>
      </c>
      <c r="B25" s="34"/>
      <c r="C25" s="35">
        <f>Registro!G25</f>
        <v>0</v>
      </c>
      <c r="D25" s="35"/>
      <c r="E25" s="35"/>
      <c r="F25" s="34"/>
      <c r="G25" s="34"/>
      <c r="H25" s="10"/>
    </row>
    <row r="26" spans="1:8" s="6" customFormat="1" x14ac:dyDescent="0.25">
      <c r="A26" s="34">
        <f>Registro!A26</f>
        <v>0</v>
      </c>
      <c r="B26" s="34"/>
      <c r="C26" s="35">
        <f>Registro!G26</f>
        <v>0</v>
      </c>
      <c r="D26" s="35"/>
      <c r="E26" s="35"/>
      <c r="F26" s="34"/>
      <c r="G26" s="34"/>
      <c r="H26" s="10"/>
    </row>
    <row r="27" spans="1:8" s="6" customFormat="1" x14ac:dyDescent="0.25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0"/>
    </row>
    <row r="28" spans="1:8" s="6" customFormat="1" x14ac:dyDescent="0.25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0"/>
    </row>
    <row r="29" spans="1:8" s="6" customFormat="1" x14ac:dyDescent="0.25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0"/>
    </row>
    <row r="30" spans="1:8" s="6" customFormat="1" x14ac:dyDescent="0.25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MCIA JESSICA ALEJANDRA REYES LARIOS</v>
      </c>
      <c r="D35" s="20"/>
      <c r="E35" s="20"/>
      <c r="G35" s="20" t="str">
        <f>Registro!F36</f>
        <v>MCJyS OFELIA ENRÍQUEZ ORDAZ</v>
      </c>
      <c r="H35" s="20"/>
    </row>
    <row r="36" spans="1:8" ht="28.5" customHeight="1" x14ac:dyDescent="0.25">
      <c r="A36" s="9" t="str">
        <f>B8</f>
        <v>MCIA FRANCISCO JOSÉ GÓMEZ MARÍN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2023-11-17T20:58:11Z</dcterms:modified>
</cp:coreProperties>
</file>