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F1127099-24A0-4978-9482-0403198381C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30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A30" i="10"/>
  <c r="C22" i="10"/>
  <c r="A22" i="10"/>
  <c r="C21" i="10"/>
  <c r="A21" i="10"/>
  <c r="A17" i="10"/>
  <c r="A14" i="10"/>
  <c r="B11" i="10"/>
  <c r="G9" i="10"/>
  <c r="B8" i="10"/>
  <c r="A35" i="10" s="1"/>
  <c r="D6" i="10"/>
  <c r="G9" i="7"/>
  <c r="A22" i="7"/>
  <c r="C22" i="7"/>
  <c r="B11" i="7"/>
  <c r="A17" i="7"/>
  <c r="A14" i="7" l="1"/>
  <c r="C21" i="7"/>
  <c r="A37" i="1" l="1"/>
  <c r="G35" i="7"/>
  <c r="C35" i="7"/>
  <c r="A30" i="7"/>
  <c r="A2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4952900E-9B6B-4BBE-9F39-9A422065628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291CEEE4-0497-4767-B444-9F322AF4D41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<sst xmlns="http://schemas.openxmlformats.org/spreadsheetml/2006/main" count="95" uniqueCount="37">
  <si>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</si>
  <si>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</si>
  <si>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</si>
  <si>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</si>
  <si>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</si>
  <si>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</si>
  <si>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</si>
  <si>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</si>
  <si>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</si>
  <si>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</si>
  <si>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</si>
  <si>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</si>
  <si>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</si>
  <si>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</si>
  <si>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</si>
  <si>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</si>
  <si>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</si>
  <si>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</si>
  <si>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</si>
  <si>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</si>
  <si>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</si>
  <si>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</si>
  <si>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</si>
  <si>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</si>
  <si>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</si>
  <si>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</si>
  <si>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</si>
  <si>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</si>
  <si>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</si>
  <si>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</si>
  <si>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</si>
  <si>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</si>
  <si>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</si>
  <si>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</si>
  <si>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04/09/23-31/01/2024</t>
  </si>
  <si>
    <t>GESTIÓN ACADÉMICA (integrante del Comité Interno de Evaluación de Proyectos (CIEP)</t>
  </si>
  <si>
    <t>SEPTIEMBRE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</si>
</sst>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F1301D3-8DEE-4C93-BD29-54E500523F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D071D-720F-4D56-96D7-76C7CAF39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B51A9-9532-4050-BA83-DDAE6DCB6F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CAF828-E90B-48E6-A871-53043700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15" t="s">
        <v>20</v>
      </c>
      <c r="C1" s="15"/>
      <c r="D1" s="15"/>
      <c r="E1" s="15"/>
      <c r="F1" s="15"/>
      <c r="G1" s="15"/>
    </row>
    <row r="3" spans="1:7" x14ac:dyDescent="0.25">
      <c r="A3" s="22" t="s">
        <v>22</v>
      </c>
      <c r="B3" s="22"/>
      <c r="C3" s="22"/>
      <c r="D3" s="22"/>
      <c r="E3" s="22"/>
      <c r="F3" s="22"/>
      <c r="G3" s="22"/>
    </row>
    <row r="4" spans="1:7" x14ac:dyDescent="0.25">
      <c r="A4" s="2"/>
      <c r="B4" s="2"/>
      <c r="C4" s="2"/>
      <c r="D4" s="2"/>
      <c r="E4" s="2"/>
    </row>
    <row r="5" spans="1:7" x14ac:dyDescent="0.25">
      <c r="A5" s="22" t="s">
        <v>0</v>
      </c>
      <c r="B5" s="22"/>
      <c r="C5" s="22"/>
      <c r="D5" s="22"/>
      <c r="E5" s="22"/>
      <c r="F5" s="22"/>
      <c r="G5" s="22"/>
    </row>
    <row r="6" spans="1:7" x14ac:dyDescent="0.25">
      <c r="A6" s="23" t="s">
        <v>1</v>
      </c>
      <c r="B6" s="23"/>
      <c r="C6" s="23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9" t="s">
        <v>26</v>
      </c>
      <c r="C8" s="19"/>
      <c r="D8" s="19"/>
      <c r="E8" s="19"/>
      <c r="F8" s="19"/>
      <c r="G8" s="19"/>
    </row>
    <row r="9" spans="1:7" ht="14.4" x14ac:dyDescent="0.3">
      <c r="A9"/>
      <c r="B9"/>
      <c r="C9"/>
      <c r="E9" s="4" t="s">
        <v>11</v>
      </c>
      <c r="F9" s="33" t="s">
        <v>36</v>
      </c>
      <c r="G9" s="33"/>
    </row>
    <row r="11" spans="1:7" x14ac:dyDescent="0.25">
      <c r="A11" s="4" t="s">
        <v>4</v>
      </c>
      <c r="B11" s="19" t="s">
        <v>35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5.75" customHeight="1" x14ac:dyDescent="0.25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ht="26.4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6" t="s">
        <v>30</v>
      </c>
      <c r="B21" s="17"/>
      <c r="C21" s="17"/>
      <c r="D21" s="17"/>
      <c r="E21" s="17"/>
      <c r="F21" s="18"/>
      <c r="G21" s="11" t="s">
        <v>34</v>
      </c>
    </row>
    <row r="22" spans="1:7" s="6" customFormat="1" ht="24" customHeight="1" x14ac:dyDescent="0.25">
      <c r="A22" s="24" t="s">
        <v>33</v>
      </c>
      <c r="B22" s="24"/>
      <c r="C22" s="24"/>
      <c r="D22" s="24"/>
      <c r="E22" s="24"/>
      <c r="F22" s="24"/>
      <c r="G22" s="11" t="s">
        <v>34</v>
      </c>
    </row>
    <row r="23" spans="1:7" s="6" customFormat="1" x14ac:dyDescent="0.25">
      <c r="A23" s="29"/>
      <c r="B23" s="30"/>
      <c r="C23" s="30"/>
      <c r="D23" s="30"/>
      <c r="E23" s="30"/>
      <c r="F23" s="31"/>
      <c r="G23" s="11"/>
    </row>
    <row r="24" spans="1:7" s="6" customFormat="1" x14ac:dyDescent="0.25">
      <c r="A24" s="16"/>
      <c r="B24" s="17"/>
      <c r="C24" s="17"/>
      <c r="D24" s="17"/>
      <c r="E24" s="17"/>
      <c r="F24" s="18"/>
      <c r="G24" s="11"/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57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4" t="str">
        <f>B8</f>
        <v>MCIA FRANCISCO JOSÉ GÓMEZ MARÍN</v>
      </c>
      <c r="C37" s="19" t="s">
        <v>24</v>
      </c>
      <c r="D37" s="19"/>
      <c r="E37"/>
      <c r="F37" s="19" t="s">
        <v>27</v>
      </c>
      <c r="G37" s="19"/>
    </row>
    <row r="38" spans="1:7" ht="28.5" customHeight="1" x14ac:dyDescent="0.25">
      <c r="A38" s="9" t="s">
        <v>15</v>
      </c>
      <c r="C38" s="27" t="s">
        <v>25</v>
      </c>
      <c r="D38" s="27"/>
      <c r="F38" s="28" t="s">
        <v>14</v>
      </c>
      <c r="G38" s="28"/>
    </row>
    <row r="40" spans="1:7" x14ac:dyDescent="0.25">
      <c r="A40" s="25" t="s">
        <v>18</v>
      </c>
      <c r="B40" s="25"/>
      <c r="C40" s="25"/>
      <c r="D40" s="25"/>
      <c r="E40" s="25"/>
      <c r="F40" s="25"/>
      <c r="G40" s="25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30" sqref="C30:E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3" t="str">
        <f>Registro!D6</f>
        <v>INGENIERÍA AMBIENTAL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33" t="str">
        <f>Registro!F9</f>
        <v>SEPTIEMBRE 2023- ENERO 2024</v>
      </c>
      <c r="H9" s="33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Participar en las reuniones y actividades asignadas como miembro del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38" t="str">
        <f>Registro!G21</f>
        <v>04/09/23-31/01/2024</v>
      </c>
      <c r="D21" s="38"/>
      <c r="E21" s="38"/>
      <c r="F21" s="37" t="s">
        <v>28</v>
      </c>
      <c r="G21" s="37"/>
      <c r="H21" s="10">
        <v>0.33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38" t="str">
        <f>Registro!G22</f>
        <v>04/09/23-31/01/2024</v>
      </c>
      <c r="D22" s="38"/>
      <c r="E22" s="38"/>
      <c r="F22" s="39" t="s">
        <v>31</v>
      </c>
      <c r="G22" s="39"/>
      <c r="H22" s="10">
        <v>0.33</v>
      </c>
    </row>
    <row r="23" spans="1:8" s="6" customFormat="1" ht="27.75" customHeight="1" x14ac:dyDescent="0.25">
      <c r="A23" s="39"/>
      <c r="B23" s="39"/>
      <c r="C23" s="38"/>
      <c r="D23" s="38"/>
      <c r="E23" s="38"/>
      <c r="F23" s="38"/>
      <c r="G23" s="37"/>
      <c r="H23" s="10"/>
    </row>
    <row r="24" spans="1:8" s="6" customFormat="1" ht="24" customHeight="1" x14ac:dyDescent="0.25">
      <c r="A24" s="39"/>
      <c r="B24" s="39"/>
      <c r="C24" s="38"/>
      <c r="D24" s="38"/>
      <c r="E24" s="38"/>
      <c r="F24" s="39"/>
      <c r="G24" s="39"/>
      <c r="H24" s="10"/>
    </row>
    <row r="25" spans="1:8" s="6" customFormat="1" ht="26.25" customHeight="1" x14ac:dyDescent="0.25">
      <c r="A25" s="39"/>
      <c r="B25" s="39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Registro!A31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7" t="s">
        <v>25</v>
      </c>
      <c r="D36" s="27"/>
      <c r="E36" s="27"/>
      <c r="G36" s="28" t="s">
        <v>14</v>
      </c>
      <c r="H36" s="28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9EBA-78FF-4744-9DD8-4346D4B35222}">
  <sheetPr>
    <pageSetUpPr fitToPage="1"/>
  </sheetPr>
  <dimension ref="A1:H38"/>
  <sheetViews>
    <sheetView topLeftCell="A6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3" t="str">
        <f>Registro!D6</f>
        <v>INGENIERÍA AMBIENTAL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33" t="str">
        <f>Registro!F9</f>
        <v>SEPTIEMBRE 2023- ENERO 2024</v>
      </c>
      <c r="H9" s="33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Participar en las reuniones y actividades asignadas como miembro del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38" t="str">
        <f>Registro!G21</f>
        <v>04/09/23-31/01/2024</v>
      </c>
      <c r="D21" s="38"/>
      <c r="E21" s="38"/>
      <c r="F21" s="37" t="s">
        <v>28</v>
      </c>
      <c r="G21" s="37"/>
      <c r="H21" s="10">
        <v>0.66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38" t="str">
        <f>Registro!G22</f>
        <v>04/09/23-31/01/2024</v>
      </c>
      <c r="D22" s="38"/>
      <c r="E22" s="38"/>
      <c r="F22" s="39" t="s">
        <v>31</v>
      </c>
      <c r="G22" s="39"/>
      <c r="H22" s="10">
        <v>0.66</v>
      </c>
    </row>
    <row r="23" spans="1:8" s="6" customFormat="1" ht="27.75" customHeight="1" x14ac:dyDescent="0.25">
      <c r="A23" s="39"/>
      <c r="B23" s="39"/>
      <c r="C23" s="38"/>
      <c r="D23" s="38"/>
      <c r="E23" s="38"/>
      <c r="F23" s="38"/>
      <c r="G23" s="37"/>
      <c r="H23" s="10"/>
    </row>
    <row r="24" spans="1:8" s="6" customFormat="1" ht="24" customHeight="1" x14ac:dyDescent="0.25">
      <c r="A24" s="39"/>
      <c r="B24" s="39"/>
      <c r="C24" s="38"/>
      <c r="D24" s="38"/>
      <c r="E24" s="38"/>
      <c r="F24" s="39"/>
      <c r="G24" s="39"/>
      <c r="H24" s="10"/>
    </row>
    <row r="25" spans="1:8" s="6" customFormat="1" ht="26.25" customHeight="1" x14ac:dyDescent="0.25">
      <c r="A25" s="39"/>
      <c r="B25" s="39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Registro!A31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7" t="s">
        <v>25</v>
      </c>
      <c r="D36" s="27"/>
      <c r="E36" s="27"/>
      <c r="G36" s="28" t="s">
        <v>14</v>
      </c>
      <c r="H36" s="28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B122-5B78-4409-AE0A-CD3B6861A2BC}">
  <sheetPr>
    <pageSetUpPr fitToPage="1"/>
  </sheetPr>
  <dimension ref="A1:H38"/>
  <sheetViews>
    <sheetView tabSelected="1" topLeftCell="A9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1</v>
      </c>
      <c r="B6" s="23"/>
      <c r="C6" s="23"/>
      <c r="D6" s="43" t="str">
        <f>Registro!D6</f>
        <v>INGENIERÍA AMBIENTAL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MCIA FRANCISCO JOSÉ GÓMEZ MARÍN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33" t="str">
        <f>Registro!F9</f>
        <v>SEPTIEMBRE 2023- ENERO 2024</v>
      </c>
      <c r="H9" s="33"/>
    </row>
    <row r="11" spans="1:8" x14ac:dyDescent="0.25">
      <c r="A11" s="4" t="s">
        <v>4</v>
      </c>
      <c r="B11" s="19" t="str">
        <f>Registro!B11</f>
        <v>GESTIÓN ACADÉMICA (integrante del Comité Interno de Evaluación de Proyectos (CIEP)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1" t="str">
        <f>Registro!A14</f>
        <v>Participar en las reuniones y actividades asignadas como miembro del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8.25" customHeight="1" x14ac:dyDescent="0.25">
      <c r="A17" s="21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38" t="str">
        <f>Registro!G21</f>
        <v>04/09/23-31/01/2024</v>
      </c>
      <c r="D21" s="38"/>
      <c r="E21" s="38"/>
      <c r="F21" s="37" t="s">
        <v>28</v>
      </c>
      <c r="G21" s="37"/>
      <c r="H21" s="10">
        <v>1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38" t="str">
        <f>Registro!G22</f>
        <v>04/09/23-31/01/2024</v>
      </c>
      <c r="D22" s="38"/>
      <c r="E22" s="38"/>
      <c r="F22" s="39" t="s">
        <v>31</v>
      </c>
      <c r="G22" s="39"/>
      <c r="H22" s="10">
        <v>1</v>
      </c>
    </row>
    <row r="23" spans="1:8" s="6" customFormat="1" ht="27.75" customHeight="1" x14ac:dyDescent="0.25">
      <c r="A23" s="39"/>
      <c r="B23" s="39"/>
      <c r="C23" s="38"/>
      <c r="D23" s="38"/>
      <c r="E23" s="38"/>
      <c r="F23" s="38"/>
      <c r="G23" s="37"/>
      <c r="H23" s="10"/>
    </row>
    <row r="24" spans="1:8" s="6" customFormat="1" ht="24" customHeight="1" x14ac:dyDescent="0.25">
      <c r="A24" s="39"/>
      <c r="B24" s="39"/>
      <c r="C24" s="38"/>
      <c r="D24" s="38"/>
      <c r="E24" s="38"/>
      <c r="F24" s="39"/>
      <c r="G24" s="39"/>
      <c r="H24" s="10"/>
    </row>
    <row r="25" spans="1:8" s="6" customFormat="1" ht="26.25" customHeight="1" x14ac:dyDescent="0.25">
      <c r="A25" s="39"/>
      <c r="B25" s="39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>
        <f>Registro!A31</f>
        <v>0</v>
      </c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9" t="str">
        <f>Registro!C37</f>
        <v>MCIA JESSICA ALEJANDRA REYES LARIOS</v>
      </c>
      <c r="D35" s="19"/>
      <c r="E35" s="19"/>
      <c r="G35" s="19" t="str">
        <f>Registro!F37</f>
        <v>MCJyS OFELIA ENRÍQUEZ ORDAZ</v>
      </c>
      <c r="H35" s="19"/>
    </row>
    <row r="36" spans="1:8" ht="28.5" customHeight="1" x14ac:dyDescent="0.25">
      <c r="A36" s="9" t="s">
        <v>15</v>
      </c>
      <c r="C36" s="27" t="s">
        <v>25</v>
      </c>
      <c r="D36" s="27"/>
      <c r="E36" s="27"/>
      <c r="G36" s="28" t="s">
        <v>14</v>
      </c>
      <c r="H36" s="28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2024-01-11T01:02:35Z</dcterms:modified>
</cp:coreProperties>
</file>