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boratorio\Desktop\qqqq\"/>
    </mc:Choice>
  </mc:AlternateContent>
  <bookViews>
    <workbookView xWindow="0" yWindow="0" windowWidth="20415" windowHeight="882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9" l="1"/>
  <c r="B8" i="9"/>
  <c r="G9" i="9"/>
  <c r="B11" i="9"/>
  <c r="A14" i="9"/>
  <c r="A17" i="9"/>
  <c r="A21" i="9"/>
  <c r="C21" i="9"/>
  <c r="F21" i="9"/>
  <c r="A22" i="9"/>
  <c r="C22" i="9"/>
  <c r="A23" i="9"/>
  <c r="C23" i="9"/>
  <c r="F23" i="9"/>
  <c r="A24" i="9"/>
  <c r="C24" i="9"/>
  <c r="F24" i="9"/>
  <c r="A25" i="9"/>
  <c r="C25" i="9"/>
  <c r="F25" i="9"/>
  <c r="A26" i="9"/>
  <c r="C26" i="9"/>
  <c r="F26" i="9"/>
  <c r="A27" i="9"/>
  <c r="C27" i="9"/>
  <c r="F27" i="9"/>
  <c r="C34" i="9"/>
  <c r="G34" i="9"/>
  <c r="G35" i="8" l="1"/>
  <c r="C35" i="8"/>
  <c r="A27" i="8"/>
  <c r="A26" i="8"/>
  <c r="A25" i="8"/>
  <c r="A24" i="8"/>
  <c r="A23" i="8"/>
  <c r="A22" i="8"/>
  <c r="A21" i="8"/>
  <c r="A17" i="8"/>
  <c r="A14" i="8"/>
  <c r="B11" i="8"/>
  <c r="B8" i="8"/>
  <c r="A36" i="8" s="1"/>
  <c r="D6" i="8"/>
  <c r="A27" i="7"/>
  <c r="A26" i="7"/>
  <c r="A25" i="7"/>
  <c r="A24" i="7"/>
  <c r="A23" i="7"/>
  <c r="A22" i="7"/>
  <c r="A21" i="7"/>
  <c r="A17" i="7"/>
  <c r="A14" i="7"/>
  <c r="B11" i="7"/>
  <c r="G9" i="7"/>
  <c r="B8" i="7"/>
  <c r="A36" i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<sst xmlns="http://schemas.openxmlformats.org/spreadsheetml/2006/main" count="128" uniqueCount="60">
  <si>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</si>
  <si>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</si>
  <si>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</si>
  <si>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</si>
  <si>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</si>
  <si>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</si>
  <si>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</si>
  <si>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</si>
  <si>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</si>
  <si>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</si>
  <si>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</si>
  <si>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</si>
  <si>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</si>
  <si>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</si>
  <si>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</si>
  <si>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</si>
  <si>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</si>
  <si>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</si>
  <si>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</si>
  <si>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</si>
  <si>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</si>
  <si>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</si>
  <si>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</si>
  <si>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</si>
  <si>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</si>
  <si>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</si>
  <si>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</si>
  <si>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</si>
  <si>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</si>
  <si>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</si>
  <si>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</si>
  <si>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</si>
  <si>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</si>
  <si>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</si>
  <si>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</si>
  <si>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</si>
  <si>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</si>
  <si>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</si>
  <si>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</si>
  <si>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ING. ANGEL RODRIGUEZ RUIZ</t>
  </si>
  <si>
    <t>4 Reportes parciales del SGI
1 Reporte Final del SGI
3 Instrumentaciones 
3 Reportes de Proyectos Individuales</t>
  </si>
  <si>
    <t>Jefe de División de Ingeniería Electromecanica</t>
  </si>
  <si>
    <t>M.I.I ESTEBAN DOMINGUEZ FISCAL</t>
  </si>
  <si>
    <t>ELECTROMECANICA</t>
  </si>
  <si>
    <t>MCJYS OFELIA ENRIQUEZ ORDAZ</t>
  </si>
  <si>
    <t>Docente</t>
  </si>
  <si>
    <r>
      <t>J</t>
    </r>
    <r>
      <rPr>
        <sz val="8"/>
        <color theme="1"/>
        <rFont val="Arial"/>
        <family val="2"/>
      </rPr>
      <t xml:space="preserve">efe de División de Ingeniería </t>
    </r>
  </si>
  <si>
    <t>ING.ANGEL RODRIGUEZ RUIZ</t>
  </si>
  <si>
    <t xml:space="preserve">Jefe de División de Ingeniería </t>
  </si>
  <si>
    <t>SEP 23- ENE 24</t>
  </si>
  <si>
    <t>05/09/23 al 21/10/2024</t>
  </si>
  <si>
    <t>APOYO A LADOCENCIA (PREPARACION DE CLASES, CORRECCION DE EXAMENES, REDACCION.</t>
  </si>
  <si>
    <t>05/09/2023-09/01/2024</t>
  </si>
  <si>
    <t>06/09/2023-08/01/2024</t>
  </si>
  <si>
    <t>07/09/2023-08/01/2024</t>
  </si>
  <si>
    <t>05/09/23 al 20/10/2024</t>
  </si>
  <si>
    <t>05/09/23 al 25/10/2024</t>
  </si>
  <si>
    <t>05/09/23 al 24/10/2024</t>
  </si>
  <si>
    <t>SEPTIEMBRE 23-ENERO 2024</t>
  </si>
  <si>
    <t xml:space="preserve">Instrumento de evaluacion eleboracion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</si>
</sst>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9" zoomScale="110" zoomScaleNormal="11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7" t="s">
        <v>21</v>
      </c>
      <c r="C1" s="37"/>
      <c r="D1" s="37"/>
      <c r="E1" s="37"/>
      <c r="F1" s="37"/>
      <c r="G1" s="37"/>
    </row>
    <row r="3" spans="1:7" x14ac:dyDescent="0.2">
      <c r="A3" s="39" t="s">
        <v>23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x14ac:dyDescent="0.2">
      <c r="A6" s="40" t="s">
        <v>1</v>
      </c>
      <c r="B6" s="40"/>
      <c r="C6" s="40"/>
      <c r="D6" s="22" t="s">
        <v>43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9" t="s">
        <v>39</v>
      </c>
      <c r="C8" s="29"/>
      <c r="D8" s="29"/>
      <c r="E8" s="29"/>
      <c r="F8" s="29"/>
      <c r="G8" s="29"/>
    </row>
    <row r="9" spans="1:7" ht="15" x14ac:dyDescent="0.25">
      <c r="A9"/>
      <c r="B9"/>
      <c r="C9"/>
      <c r="E9" s="4" t="s">
        <v>11</v>
      </c>
      <c r="F9" s="24" t="s">
        <v>49</v>
      </c>
      <c r="G9" s="24"/>
    </row>
    <row r="11" spans="1:7" ht="31.5" customHeight="1" x14ac:dyDescent="0.2">
      <c r="A11" s="4" t="s">
        <v>4</v>
      </c>
      <c r="B11" s="38" t="s">
        <v>51</v>
      </c>
      <c r="C11" s="38"/>
      <c r="D11" s="38"/>
      <c r="E11" s="38"/>
      <c r="F11" s="38"/>
      <c r="G11" s="3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23" t="s">
        <v>40</v>
      </c>
      <c r="B17" s="23"/>
      <c r="C17" s="23"/>
      <c r="D17" s="23"/>
      <c r="E17" s="23"/>
      <c r="F17" s="23"/>
      <c r="G17" s="23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0" t="s">
        <v>18</v>
      </c>
      <c r="B19" s="20"/>
      <c r="C19" s="20"/>
      <c r="D19" s="20"/>
      <c r="E19" s="20"/>
      <c r="F19" s="20"/>
      <c r="G19" s="20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3" t="s">
        <v>13</v>
      </c>
    </row>
    <row r="21" spans="1:7" s="6" customFormat="1" x14ac:dyDescent="0.2">
      <c r="A21" s="34" t="s">
        <v>31</v>
      </c>
      <c r="B21" s="35"/>
      <c r="C21" s="35"/>
      <c r="D21" s="35"/>
      <c r="E21" s="35"/>
      <c r="F21" s="36"/>
      <c r="G21" s="12" t="s">
        <v>52</v>
      </c>
    </row>
    <row r="22" spans="1:7" s="6" customFormat="1" x14ac:dyDescent="0.2">
      <c r="A22" s="34" t="s">
        <v>25</v>
      </c>
      <c r="B22" s="35"/>
      <c r="C22" s="35"/>
      <c r="D22" s="35"/>
      <c r="E22" s="35"/>
      <c r="F22" s="36"/>
      <c r="G22" s="12" t="s">
        <v>53</v>
      </c>
    </row>
    <row r="23" spans="1:7" s="6" customFormat="1" x14ac:dyDescent="0.2">
      <c r="A23" s="34" t="s">
        <v>26</v>
      </c>
      <c r="B23" s="35"/>
      <c r="C23" s="35"/>
      <c r="D23" s="35"/>
      <c r="E23" s="35"/>
      <c r="F23" s="36"/>
      <c r="G23" s="12" t="s">
        <v>53</v>
      </c>
    </row>
    <row r="24" spans="1:7" s="6" customFormat="1" x14ac:dyDescent="0.2">
      <c r="A24" s="34" t="s">
        <v>27</v>
      </c>
      <c r="B24" s="35"/>
      <c r="C24" s="35"/>
      <c r="D24" s="35"/>
      <c r="E24" s="35"/>
      <c r="F24" s="36"/>
      <c r="G24" s="12" t="s">
        <v>53</v>
      </c>
    </row>
    <row r="25" spans="1:7" s="6" customFormat="1" x14ac:dyDescent="0.2">
      <c r="A25" s="34" t="s">
        <v>28</v>
      </c>
      <c r="B25" s="35"/>
      <c r="C25" s="35"/>
      <c r="D25" s="35"/>
      <c r="E25" s="35"/>
      <c r="F25" s="36"/>
      <c r="G25" s="12" t="s">
        <v>53</v>
      </c>
    </row>
    <row r="26" spans="1:7" s="6" customFormat="1" x14ac:dyDescent="0.2">
      <c r="A26" s="34" t="s">
        <v>29</v>
      </c>
      <c r="B26" s="35"/>
      <c r="C26" s="35"/>
      <c r="D26" s="35"/>
      <c r="E26" s="35"/>
      <c r="F26" s="36"/>
      <c r="G26" s="12">
        <v>45183</v>
      </c>
    </row>
    <row r="27" spans="1:7" s="6" customFormat="1" x14ac:dyDescent="0.2">
      <c r="A27" s="34" t="s">
        <v>30</v>
      </c>
      <c r="B27" s="35"/>
      <c r="C27" s="35"/>
      <c r="D27" s="35"/>
      <c r="E27" s="35"/>
      <c r="F27" s="36"/>
      <c r="G27" s="12" t="s">
        <v>54</v>
      </c>
    </row>
    <row r="28" spans="1:7" s="6" customFormat="1" x14ac:dyDescent="0.2">
      <c r="A28" s="34"/>
      <c r="B28" s="35"/>
      <c r="C28" s="35"/>
      <c r="D28" s="35"/>
      <c r="E28" s="35"/>
      <c r="F28" s="36"/>
      <c r="G28" s="12"/>
    </row>
    <row r="29" spans="1:7" s="6" customFormat="1" x14ac:dyDescent="0.2">
      <c r="A29" s="34"/>
      <c r="B29" s="35"/>
      <c r="C29" s="35"/>
      <c r="D29" s="35"/>
      <c r="E29" s="35"/>
      <c r="F29" s="36"/>
      <c r="G29" s="12"/>
    </row>
    <row r="30" spans="1:7" s="6" customFormat="1" x14ac:dyDescent="0.2">
      <c r="A30" s="34"/>
      <c r="B30" s="35"/>
      <c r="C30" s="35"/>
      <c r="D30" s="35"/>
      <c r="E30" s="35"/>
      <c r="F30" s="36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ING. ANGEL RODRIGUEZ RUIZ</v>
      </c>
      <c r="C36" s="25" t="s">
        <v>42</v>
      </c>
      <c r="D36" s="26"/>
      <c r="E36"/>
      <c r="F36" s="25" t="s">
        <v>44</v>
      </c>
      <c r="G36" s="29"/>
    </row>
    <row r="37" spans="1:7" ht="28.5" customHeight="1" x14ac:dyDescent="0.2">
      <c r="A37" s="10" t="s">
        <v>15</v>
      </c>
      <c r="C37" s="27" t="s">
        <v>41</v>
      </c>
      <c r="D37" s="28"/>
      <c r="F37" s="30" t="s">
        <v>14</v>
      </c>
      <c r="G37" s="30"/>
    </row>
    <row r="39" spans="1:7" x14ac:dyDescent="0.2">
      <c r="A39" s="19" t="s">
        <v>19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="80" zoomScaleNormal="80" zoomScaleSheetLayoutView="100" workbookViewId="0">
      <selection activeCell="A3" sqref="A3:H3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1.42578125" style="1"/>
    <col min="8" max="8" width="79.5703125" style="1" bestFit="1" customWidth="1"/>
    <col min="9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">
        <v>43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ING. ANGEL RODRIGUEZ RUIZ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1</v>
      </c>
      <c r="C9" s="29"/>
      <c r="D9" s="9"/>
      <c r="F9" s="4" t="s">
        <v>11</v>
      </c>
      <c r="G9" s="24" t="str">
        <f>Registro!F9</f>
        <v>SEP 23- ENE 24</v>
      </c>
      <c r="H9" s="24"/>
    </row>
    <row r="11" spans="1:8" ht="31.5" customHeight="1" x14ac:dyDescent="0.2">
      <c r="A11" s="4" t="s">
        <v>4</v>
      </c>
      <c r="B11" s="38" t="str">
        <f>Registro!B11</f>
        <v>APOYO A LADOCENCIA (PREPARACION DE CLASES, CORRECCION DE EXAMENES, REDACCION.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23" t="str">
        <f>Registro!A17</f>
        <v>4 Reportes parciales del SGI
1 Reporte Final del SGI
3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43" t="s">
        <v>55</v>
      </c>
      <c r="D21" s="43"/>
      <c r="E21" s="43"/>
      <c r="F21" s="44" t="s">
        <v>32</v>
      </c>
      <c r="G21" s="44"/>
      <c r="H21" s="11">
        <v>0.33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43" t="s">
        <v>55</v>
      </c>
      <c r="D22" s="43"/>
      <c r="E22" s="43"/>
      <c r="F22" s="23" t="s">
        <v>33</v>
      </c>
      <c r="G22" s="23"/>
      <c r="H22" s="11">
        <v>0.33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43" t="s">
        <v>56</v>
      </c>
      <c r="D23" s="43"/>
      <c r="E23" s="43"/>
      <c r="F23" s="23" t="s">
        <v>34</v>
      </c>
      <c r="G23" s="23"/>
      <c r="H23" s="11">
        <v>0.33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43" t="s">
        <v>50</v>
      </c>
      <c r="D24" s="43"/>
      <c r="E24" s="43"/>
      <c r="F24" s="44" t="s">
        <v>35</v>
      </c>
      <c r="G24" s="44"/>
      <c r="H24" s="11">
        <v>0.33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43" t="s">
        <v>57</v>
      </c>
      <c r="D25" s="43"/>
      <c r="E25" s="43"/>
      <c r="F25" s="44" t="s">
        <v>36</v>
      </c>
      <c r="G25" s="44"/>
      <c r="H25" s="11">
        <v>0.33</v>
      </c>
    </row>
    <row r="26" spans="1:8" s="6" customFormat="1" ht="35.25" customHeight="1" x14ac:dyDescent="0.2">
      <c r="A26" s="23" t="str">
        <f>Registro!A26</f>
        <v>Asesoría Extra clases de las asignaturas</v>
      </c>
      <c r="B26" s="23"/>
      <c r="C26" s="43">
        <v>45188</v>
      </c>
      <c r="D26" s="43"/>
      <c r="E26" s="43"/>
      <c r="F26" s="23" t="s">
        <v>37</v>
      </c>
      <c r="G26" s="23"/>
      <c r="H26" s="11">
        <v>0.33</v>
      </c>
    </row>
    <row r="27" spans="1:8" s="6" customFormat="1" ht="35.25" customHeight="1" x14ac:dyDescent="0.2">
      <c r="A27" s="23" t="str">
        <f>Registro!A27</f>
        <v>Elaboración de reportes administrativos de las actividades</v>
      </c>
      <c r="B27" s="23"/>
      <c r="C27" s="43">
        <v>45212</v>
      </c>
      <c r="D27" s="43"/>
      <c r="E27" s="43"/>
      <c r="F27" s="23" t="s">
        <v>38</v>
      </c>
      <c r="G27" s="23"/>
      <c r="H27" s="11">
        <v>0.33</v>
      </c>
    </row>
    <row r="28" spans="1:8" s="6" customFormat="1" x14ac:dyDescent="0.2">
      <c r="A28" s="44"/>
      <c r="B28" s="44"/>
      <c r="C28" s="43"/>
      <c r="D28" s="43"/>
      <c r="E28" s="43"/>
      <c r="F28" s="44"/>
      <c r="G28" s="44"/>
      <c r="H28" s="11"/>
    </row>
    <row r="29" spans="1:8" s="6" customFormat="1" x14ac:dyDescent="0.2">
      <c r="A29" s="44"/>
      <c r="B29" s="44"/>
      <c r="C29" s="43"/>
      <c r="D29" s="43"/>
      <c r="E29" s="43"/>
      <c r="F29" s="44"/>
      <c r="G29" s="44"/>
      <c r="H29" s="11"/>
    </row>
    <row r="30" spans="1:8" s="6" customFormat="1" x14ac:dyDescent="0.2">
      <c r="A30" s="44"/>
      <c r="B30" s="44"/>
      <c r="C30" s="43"/>
      <c r="D30" s="43"/>
      <c r="E30" s="43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39</v>
      </c>
      <c r="C35" s="25" t="s">
        <v>42</v>
      </c>
      <c r="D35" s="29"/>
      <c r="E35" s="29"/>
      <c r="G35" s="25" t="s">
        <v>44</v>
      </c>
      <c r="H35" s="29"/>
    </row>
    <row r="36" spans="1:8" ht="28.5" customHeight="1" x14ac:dyDescent="0.2">
      <c r="A36" s="10" t="s">
        <v>45</v>
      </c>
      <c r="C36" s="47" t="s">
        <v>46</v>
      </c>
      <c r="D36" s="47"/>
      <c r="E36" s="47"/>
      <c r="G36" s="15" t="s">
        <v>14</v>
      </c>
      <c r="H36" s="15"/>
    </row>
    <row r="38" spans="1:8" ht="24.75" customHeight="1" x14ac:dyDescent="0.2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J27" sqref="J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ELECTROMECANICA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ING. ANGEL RODRIGUEZ RUIZ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2</v>
      </c>
      <c r="C9" s="29"/>
      <c r="D9" s="9"/>
      <c r="F9" s="4" t="s">
        <v>11</v>
      </c>
      <c r="G9" s="24" t="s">
        <v>58</v>
      </c>
      <c r="H9" s="24"/>
    </row>
    <row r="11" spans="1:8" x14ac:dyDescent="0.2">
      <c r="A11" s="4" t="s">
        <v>4</v>
      </c>
      <c r="B11" s="29" t="str">
        <f>Registro!B11</f>
        <v>APOYO A LADOCENCIA (PREPARACION DE CLASES, CORRECCION DE EXAMENES, REDACCION.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4 Reportes parciales del SGI
1 Reporte Final del SGI
3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43" t="s">
        <v>55</v>
      </c>
      <c r="D21" s="43"/>
      <c r="E21" s="43"/>
      <c r="F21" s="44" t="s">
        <v>32</v>
      </c>
      <c r="G21" s="44"/>
      <c r="H21" s="11">
        <v>0.66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43" t="s">
        <v>55</v>
      </c>
      <c r="D22" s="43"/>
      <c r="E22" s="43"/>
      <c r="F22" s="23" t="s">
        <v>33</v>
      </c>
      <c r="G22" s="23"/>
      <c r="H22" s="11">
        <v>0.66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43" t="s">
        <v>56</v>
      </c>
      <c r="D23" s="43"/>
      <c r="E23" s="43"/>
      <c r="F23" s="23" t="s">
        <v>34</v>
      </c>
      <c r="G23" s="23"/>
      <c r="H23" s="11">
        <v>0.66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43" t="s">
        <v>50</v>
      </c>
      <c r="D24" s="43"/>
      <c r="E24" s="43"/>
      <c r="F24" s="44" t="s">
        <v>35</v>
      </c>
      <c r="G24" s="44"/>
      <c r="H24" s="11">
        <v>0.66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43" t="s">
        <v>57</v>
      </c>
      <c r="D25" s="43"/>
      <c r="E25" s="43"/>
      <c r="F25" s="44" t="s">
        <v>36</v>
      </c>
      <c r="G25" s="44"/>
      <c r="H25" s="11">
        <v>0.66</v>
      </c>
    </row>
    <row r="26" spans="1:8" s="6" customFormat="1" ht="35.25" customHeight="1" x14ac:dyDescent="0.2">
      <c r="A26" s="23" t="str">
        <f>Registro!A26</f>
        <v>Asesoría Extra clases de las asignaturas</v>
      </c>
      <c r="B26" s="23"/>
      <c r="C26" s="43">
        <v>45188</v>
      </c>
      <c r="D26" s="43"/>
      <c r="E26" s="43"/>
      <c r="F26" s="23" t="s">
        <v>37</v>
      </c>
      <c r="G26" s="23"/>
      <c r="H26" s="11">
        <v>0.66</v>
      </c>
    </row>
    <row r="27" spans="1:8" s="6" customFormat="1" ht="35.25" customHeight="1" x14ac:dyDescent="0.2">
      <c r="A27" s="23" t="str">
        <f>Registro!A27</f>
        <v>Elaboración de reportes administrativos de las actividades</v>
      </c>
      <c r="B27" s="23"/>
      <c r="C27" s="43">
        <v>45212</v>
      </c>
      <c r="D27" s="43"/>
      <c r="E27" s="43"/>
      <c r="F27" s="23" t="s">
        <v>38</v>
      </c>
      <c r="G27" s="23"/>
      <c r="H27" s="11">
        <v>0.66</v>
      </c>
    </row>
    <row r="28" spans="1:8" s="6" customFormat="1" x14ac:dyDescent="0.2">
      <c r="A28" s="44"/>
      <c r="B28" s="44"/>
      <c r="C28" s="43"/>
      <c r="D28" s="43"/>
      <c r="E28" s="43"/>
      <c r="F28" s="44"/>
      <c r="G28" s="44"/>
      <c r="H28" s="11"/>
    </row>
    <row r="29" spans="1:8" s="6" customFormat="1" x14ac:dyDescent="0.2">
      <c r="A29" s="44"/>
      <c r="B29" s="44"/>
      <c r="C29" s="43"/>
      <c r="D29" s="43"/>
      <c r="E29" s="43"/>
      <c r="F29" s="44"/>
      <c r="G29" s="44"/>
      <c r="H29" s="11"/>
    </row>
    <row r="30" spans="1:8" s="6" customFormat="1" x14ac:dyDescent="0.2">
      <c r="A30" s="44"/>
      <c r="B30" s="44"/>
      <c r="C30" s="43"/>
      <c r="D30" s="43"/>
      <c r="E30" s="43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9" t="str">
        <f>Registro!C36</f>
        <v>M.I.I ESTEBAN DOMINGUEZ FISCAL</v>
      </c>
      <c r="D35" s="29"/>
      <c r="E35" s="29"/>
      <c r="G35" s="29" t="str">
        <f>Registro!F36</f>
        <v>MCJYS OFELIA ENRIQUEZ ORDAZ</v>
      </c>
      <c r="H35" s="29"/>
    </row>
    <row r="36" spans="1:8" ht="28.5" customHeight="1" x14ac:dyDescent="0.2">
      <c r="A36" s="10" t="str">
        <f>B8</f>
        <v>ING. ANGEL RODRIGUEZ RUIZ</v>
      </c>
      <c r="C36" s="48" t="s">
        <v>16</v>
      </c>
      <c r="D36" s="48"/>
      <c r="E36" s="48"/>
      <c r="G36" s="15" t="s">
        <v>14</v>
      </c>
      <c r="H36" s="15"/>
    </row>
    <row r="38" spans="1:8" ht="24.75" customHeight="1" x14ac:dyDescent="0.2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6" zoomScale="90" zoomScaleNormal="90" zoomScaleSheetLayoutView="100" workbookViewId="0">
      <selection activeCell="N35" sqref="N35"/>
    </sheetView>
  </sheetViews>
  <sheetFormatPr baseColWidth="10" defaultColWidth="11.42578125" defaultRowHeight="12.75" x14ac:dyDescent="0.2"/>
  <cols>
    <col min="1" max="1" width="28.85546875" style="1" customWidth="1"/>
    <col min="2" max="2" width="17.28515625" style="1" customWidth="1"/>
    <col min="3" max="4" width="6.5703125" style="1" customWidth="1"/>
    <col min="5" max="5" width="10.140625" style="1" customWidth="1"/>
    <col min="6" max="6" width="9.7109375" style="1" customWidth="1"/>
    <col min="7" max="7" width="24.85546875" style="1" customWidth="1"/>
    <col min="8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ht="12.75" customHeight="1" x14ac:dyDescent="0.2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">
      <c r="A4" s="18"/>
      <c r="B4" s="18"/>
      <c r="C4" s="18"/>
      <c r="D4" s="18"/>
      <c r="E4" s="18"/>
      <c r="F4" s="18"/>
    </row>
    <row r="5" spans="1:8" ht="12.75" customHeight="1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ELECTROMECANICA</v>
      </c>
      <c r="E6" s="42"/>
      <c r="F6" s="42"/>
      <c r="H6" s="3"/>
    </row>
    <row r="7" spans="1:8" x14ac:dyDescent="0.2">
      <c r="A7" s="18"/>
      <c r="B7" s="18"/>
      <c r="C7" s="18"/>
    </row>
    <row r="8" spans="1:8" ht="12.75" customHeight="1" x14ac:dyDescent="0.2">
      <c r="A8" s="4" t="s">
        <v>3</v>
      </c>
      <c r="B8" s="29" t="str">
        <f>Registro!B8</f>
        <v>ING. ANGEL RODRIGUEZ RUIZ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24" t="str">
        <f>Registro!F9</f>
        <v>SEP 23- ENE 24</v>
      </c>
      <c r="H9" s="24"/>
    </row>
    <row r="11" spans="1:8" x14ac:dyDescent="0.2">
      <c r="A11" s="4" t="s">
        <v>4</v>
      </c>
      <c r="B11" s="29" t="str">
        <f>Registro!B11</f>
        <v>APOYO A LADOCENCIA (PREPARACION DE CLASES, CORRECCION DE EXAMENES, REDACCION.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1" t="s">
        <v>5</v>
      </c>
      <c r="B13" s="32"/>
      <c r="C13" s="32"/>
      <c r="D13" s="32"/>
      <c r="E13" s="32"/>
      <c r="F13" s="32"/>
      <c r="G13" s="32"/>
      <c r="H13" s="33"/>
    </row>
    <row r="14" spans="1:8" s="6" customFormat="1" ht="25.5" customHeight="1" x14ac:dyDescent="0.2">
      <c r="A14" s="52" t="str">
        <f>Registro!A14</f>
        <v>Realizar actividades que complementen la labor docente que garanticen la calidad en el proceso de enseñanza-aprendizaje.</v>
      </c>
      <c r="B14" s="59"/>
      <c r="C14" s="59"/>
      <c r="D14" s="59"/>
      <c r="E14" s="59"/>
      <c r="F14" s="59"/>
      <c r="G14" s="59"/>
      <c r="H14" s="5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31" t="s">
        <v>9</v>
      </c>
      <c r="B16" s="32"/>
      <c r="C16" s="32"/>
      <c r="D16" s="32"/>
      <c r="E16" s="32"/>
      <c r="F16" s="32"/>
      <c r="G16" s="32"/>
      <c r="H16" s="33"/>
    </row>
    <row r="17" spans="1:8" s="6" customFormat="1" ht="25.5" customHeight="1" x14ac:dyDescent="0.2">
      <c r="A17" s="52" t="str">
        <f>Registro!A17</f>
        <v>4 Reportes parciales del SGI
1 Reporte Final del SGI
3 Instrumentaciones 
3 Reportes de Proyectos Individuales</v>
      </c>
      <c r="B17" s="59"/>
      <c r="C17" s="59"/>
      <c r="D17" s="59"/>
      <c r="E17" s="59"/>
      <c r="F17" s="59"/>
      <c r="G17" s="59"/>
      <c r="H17" s="5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31" t="s">
        <v>6</v>
      </c>
      <c r="B19" s="32"/>
      <c r="C19" s="32"/>
      <c r="D19" s="32"/>
      <c r="E19" s="32"/>
      <c r="F19" s="32"/>
      <c r="G19" s="32"/>
      <c r="H19" s="33"/>
    </row>
    <row r="20" spans="1:8" s="6" customFormat="1" ht="26.25" customHeight="1" x14ac:dyDescent="0.2">
      <c r="A20" s="54" t="s">
        <v>7</v>
      </c>
      <c r="B20" s="55"/>
      <c r="C20" s="56" t="s">
        <v>17</v>
      </c>
      <c r="D20" s="57"/>
      <c r="E20" s="58"/>
      <c r="F20" s="54" t="s">
        <v>12</v>
      </c>
      <c r="G20" s="55"/>
      <c r="H20" s="14" t="s">
        <v>8</v>
      </c>
    </row>
    <row r="21" spans="1:8" s="6" customFormat="1" ht="12.75" customHeight="1" x14ac:dyDescent="0.2">
      <c r="A21" s="52" t="str">
        <f>Registro!A21</f>
        <v>Preparación de clases de materias de acuerdo al horario de clases asignado en este semestre.</v>
      </c>
      <c r="B21" s="53"/>
      <c r="C21" s="49" t="str">
        <f>'Reporte 2'!C21</f>
        <v>05/09/23 al 20/10/2024</v>
      </c>
      <c r="D21" s="50"/>
      <c r="E21" s="51"/>
      <c r="F21" s="34" t="str">
        <f>'Reporte 1'!F21</f>
        <v xml:space="preserve">Material didactico </v>
      </c>
      <c r="G21" s="36"/>
      <c r="H21" s="11">
        <v>1</v>
      </c>
    </row>
    <row r="22" spans="1:8" s="6" customFormat="1" ht="12.75" customHeight="1" x14ac:dyDescent="0.2">
      <c r="A22" s="52" t="str">
        <f>Registro!A22</f>
        <v>Elaboración, aplicación y calificación de exámenes</v>
      </c>
      <c r="B22" s="53"/>
      <c r="C22" s="49" t="str">
        <f>'Reporte 2'!C22</f>
        <v>05/09/23 al 20/10/2024</v>
      </c>
      <c r="D22" s="50"/>
      <c r="E22" s="51"/>
      <c r="F22" s="52" t="s">
        <v>59</v>
      </c>
      <c r="G22" s="53"/>
      <c r="H22" s="11">
        <v>1</v>
      </c>
    </row>
    <row r="23" spans="1:8" s="6" customFormat="1" ht="12.75" customHeight="1" x14ac:dyDescent="0.2">
      <c r="A23" s="52" t="str">
        <f>Registro!A23</f>
        <v>Investigación Documental del contenido de las asignaturas</v>
      </c>
      <c r="B23" s="53"/>
      <c r="C23" s="49" t="str">
        <f>'Reporte 2'!C23</f>
        <v>05/09/23 al 25/10/2024</v>
      </c>
      <c r="D23" s="50"/>
      <c r="E23" s="51"/>
      <c r="F23" s="52" t="str">
        <f>'Reporte 1'!F23</f>
        <v>Links o archivos electronicos</v>
      </c>
      <c r="G23" s="53"/>
      <c r="H23" s="11">
        <v>1</v>
      </c>
    </row>
    <row r="24" spans="1:8" s="6" customFormat="1" ht="12.75" customHeight="1" x14ac:dyDescent="0.2">
      <c r="A24" s="52" t="str">
        <f>Registro!A24</f>
        <v>Proceso de evalución de los trabajos de los alumnos.</v>
      </c>
      <c r="B24" s="53"/>
      <c r="C24" s="49" t="str">
        <f>'Reporte 2'!C24</f>
        <v>05/09/23 al 21/10/2024</v>
      </c>
      <c r="D24" s="50"/>
      <c r="E24" s="51"/>
      <c r="F24" s="34" t="str">
        <f>'Reporte 1'!F24</f>
        <v xml:space="preserve">Lista de cotejo </v>
      </c>
      <c r="G24" s="36"/>
      <c r="H24" s="11">
        <v>1</v>
      </c>
    </row>
    <row r="25" spans="1:8" s="6" customFormat="1" ht="12.75" customHeight="1" x14ac:dyDescent="0.2">
      <c r="A25" s="52" t="str">
        <f>Registro!A25</f>
        <v>Preparación de material didáctico para cada tema de las materias antes citadas</v>
      </c>
      <c r="B25" s="53"/>
      <c r="C25" s="49" t="str">
        <f>'Reporte 2'!C25</f>
        <v>05/09/23 al 24/10/2024</v>
      </c>
      <c r="D25" s="50"/>
      <c r="E25" s="51"/>
      <c r="F25" s="34" t="str">
        <f>'Reporte 1'!F25</f>
        <v>Diapositivas</v>
      </c>
      <c r="G25" s="36"/>
      <c r="H25" s="11">
        <v>1</v>
      </c>
    </row>
    <row r="26" spans="1:8" s="6" customFormat="1" ht="12.75" customHeight="1" x14ac:dyDescent="0.2">
      <c r="A26" s="52" t="str">
        <f>Registro!A26</f>
        <v>Asesoría Extra clases de las asignaturas</v>
      </c>
      <c r="B26" s="53"/>
      <c r="C26" s="49">
        <f>'Reporte 2'!C26</f>
        <v>45188</v>
      </c>
      <c r="D26" s="50"/>
      <c r="E26" s="51"/>
      <c r="F26" s="52" t="str">
        <f>'Reporte 1'!F26</f>
        <v>Formato de Asesorias y fotos</v>
      </c>
      <c r="G26" s="53"/>
      <c r="H26" s="11">
        <v>1</v>
      </c>
    </row>
    <row r="27" spans="1:8" s="6" customFormat="1" ht="12.75" customHeight="1" x14ac:dyDescent="0.2">
      <c r="A27" s="52" t="str">
        <f>Registro!A27</f>
        <v>Elaboración de reportes administrativos de las actividades</v>
      </c>
      <c r="B27" s="53"/>
      <c r="C27" s="49">
        <f>'Reporte 2'!C27</f>
        <v>45212</v>
      </c>
      <c r="D27" s="50"/>
      <c r="E27" s="51"/>
      <c r="F27" s="52" t="str">
        <f>'Reporte 1'!F27</f>
        <v>reporte de proyectos individuales en plataforma</v>
      </c>
      <c r="G27" s="53"/>
      <c r="H27" s="11">
        <v>1</v>
      </c>
    </row>
    <row r="28" spans="1:8" s="6" customFormat="1" x14ac:dyDescent="0.2">
      <c r="A28" s="34"/>
      <c r="B28" s="36"/>
      <c r="C28" s="49"/>
      <c r="D28" s="50"/>
      <c r="E28" s="51"/>
      <c r="F28" s="34"/>
      <c r="G28" s="36"/>
      <c r="H28" s="11"/>
    </row>
    <row r="29" spans="1:8" s="6" customFormat="1" ht="12.75" customHeight="1" x14ac:dyDescent="0.2">
      <c r="A29" s="34"/>
      <c r="B29" s="36"/>
      <c r="C29" s="49"/>
      <c r="D29" s="50"/>
      <c r="E29" s="51"/>
      <c r="F29" s="34"/>
      <c r="G29" s="36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31" t="s">
        <v>10</v>
      </c>
      <c r="B31" s="32"/>
      <c r="C31" s="32"/>
      <c r="D31" s="32"/>
      <c r="E31" s="32"/>
      <c r="F31" s="32"/>
      <c r="G31" s="32"/>
      <c r="H31" s="33"/>
    </row>
    <row r="32" spans="1:8" s="6" customFormat="1" ht="41.25" customHeight="1" x14ac:dyDescent="0.2">
      <c r="A32" s="60"/>
      <c r="B32" s="61"/>
      <c r="C32" s="61"/>
      <c r="D32" s="61"/>
      <c r="E32" s="61"/>
      <c r="F32" s="61"/>
      <c r="G32" s="61"/>
      <c r="H32" s="6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7" t="s">
        <v>47</v>
      </c>
      <c r="C34" s="25" t="str">
        <f>Registro!C36</f>
        <v>M.I.I ESTEBAN DOMINGUEZ FISCAL</v>
      </c>
      <c r="D34" s="25"/>
      <c r="E34" s="25"/>
      <c r="G34" s="25" t="str">
        <f>Registro!F36</f>
        <v>MCJYS OFELIA ENRIQUEZ ORDAZ</v>
      </c>
      <c r="H34" s="25"/>
    </row>
    <row r="35" spans="1:8" ht="28.5" customHeight="1" x14ac:dyDescent="0.2">
      <c r="A35" s="10" t="s">
        <v>45</v>
      </c>
      <c r="C35" s="63" t="s">
        <v>48</v>
      </c>
      <c r="D35" s="63"/>
      <c r="E35" s="63"/>
      <c r="G35" s="15" t="s">
        <v>14</v>
      </c>
      <c r="H35" s="15"/>
    </row>
    <row r="37" spans="1:8" ht="24.75" customHeight="1" x14ac:dyDescent="0.2">
      <c r="A37" s="19" t="s">
        <v>20</v>
      </c>
      <c r="B37" s="19"/>
      <c r="C37" s="19"/>
      <c r="D37" s="19"/>
      <c r="E37" s="19"/>
      <c r="F37" s="19"/>
      <c r="G37" s="19"/>
      <c r="H37" s="19"/>
    </row>
  </sheetData>
  <mergeCells count="50">
    <mergeCell ref="C35:E35"/>
    <mergeCell ref="A37:H37"/>
    <mergeCell ref="A31:H31"/>
    <mergeCell ref="A32:H32"/>
    <mergeCell ref="C34:E34"/>
    <mergeCell ref="G34:H34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Laboratorio</cp:lastModifiedBy>
  <cp:lastPrinted>2022-07-28T18:37:02Z</cp:lastPrinted>
  <dcterms:created xsi:type="dcterms:W3CDTF">2022-07-23T13:46:58Z</dcterms:created>
  <dcterms:modified xsi:type="dcterms:W3CDTF">2024-01-21T20:39:43Z</dcterms:modified>
</cp:coreProperties>
</file>