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qqqq\"/>
    </mc:Choice>
  </mc:AlternateContent>
  <bookViews>
    <workbookView xWindow="0" yWindow="0" windowWidth="20415" windowHeight="88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B8" i="9"/>
  <c r="G9" i="9"/>
  <c r="B11" i="9"/>
  <c r="A14" i="9"/>
  <c r="A17" i="9"/>
  <c r="A21" i="9"/>
  <c r="F21" i="9"/>
  <c r="A22" i="9"/>
  <c r="A23" i="9"/>
  <c r="F23" i="9"/>
  <c r="A24" i="9"/>
  <c r="F24" i="9"/>
  <c r="A25" i="9"/>
  <c r="F25" i="9"/>
  <c r="A26" i="9"/>
  <c r="F26" i="9"/>
  <c r="A27" i="9"/>
  <c r="F27" i="9"/>
  <c r="C34" i="9"/>
  <c r="G34" i="9"/>
  <c r="G35" i="8" l="1"/>
  <c r="C35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<sst xmlns="http://schemas.openxmlformats.org/spreadsheetml/2006/main" count="172" uniqueCount="56">
  <si>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</si>
  <si>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</si>
  <si>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</si>
  <si>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</si>
  <si>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</si>
  <si>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</si>
  <si>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</si>
  <si>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</si>
  <si>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</si>
  <si>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</si>
  <si>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</si>
  <si>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</si>
  <si>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</si>
  <si>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</si>
  <si>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</si>
  <si>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</si>
  <si>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</si>
  <si>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</si>
  <si>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</si>
  <si>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</si>
  <si>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</si>
  <si>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</si>
  <si>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</si>
  <si>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</si>
  <si>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</si>
  <si>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</si>
  <si>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</si>
  <si>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</si>
  <si>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</si>
  <si>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</si>
  <si>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</si>
  <si>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</si>
  <si>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</si>
  <si>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</si>
  <si>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</si>
  <si>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</si>
  <si>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</si>
  <si>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</si>
  <si>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</si>
  <si>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</si>
  <si>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4 Reportes parciales del SGI
1 Reporte Final del SGI
3 Instrumentaciones 
3 Reportes de Proyectos Individuales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</si>
  <si>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</si>
  <si>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</si>
  <si>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</si>
  <si>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</si>
  <si>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</si>
  <si>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 xml:space="preserve">efe de División de Ingeniería </t>
    </r>
  </si>
  <si>
    <t>ING.ANGEL RODRIGUEZ RUIZ</t>
  </si>
  <si>
    <t xml:space="preserve">Jefe de División de Ingeniería </t>
  </si>
  <si>
    <t>SEP 23- ENE 24</t>
  </si>
  <si>
    <t>APOYO A LADOCENCIA (PREPARACION DE CLASES, CORRECCION DE EXAMENES, REDACCION.</t>
  </si>
  <si>
    <t>05/09/2023-09/01/2024</t>
  </si>
  <si>
    <t>06/09/2023-08/01/2024</t>
  </si>
  <si>
    <t>07/09/2023-08/01/2024</t>
  </si>
  <si>
    <t>SEPTIEMBRE 23-ENERO 2024</t>
  </si>
  <si>
    <t xml:space="preserve">Instrumento de evaluacion eleboracion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</si>
</sst>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="110" zoomScaleNormal="110" zoomScaleSheetLayoutView="100" workbookViewId="0">
      <selection activeCell="G21" sqref="G21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43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49</v>
      </c>
      <c r="G9" s="32"/>
    </row>
    <row r="11" spans="1:7" ht="31.5" customHeight="1" x14ac:dyDescent="0.2">
      <c r="A11" s="4" t="s">
        <v>4</v>
      </c>
      <c r="B11" s="24" t="s">
        <v>50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40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20" t="s">
        <v>31</v>
      </c>
      <c r="B21" s="21"/>
      <c r="C21" s="21"/>
      <c r="D21" s="21"/>
      <c r="E21" s="21"/>
      <c r="F21" s="22"/>
      <c r="G21" s="12" t="s">
        <v>51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2" t="s">
        <v>52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2" t="s">
        <v>52</v>
      </c>
    </row>
    <row r="24" spans="1:7" s="6" customFormat="1" x14ac:dyDescent="0.2">
      <c r="A24" s="20" t="s">
        <v>27</v>
      </c>
      <c r="B24" s="21"/>
      <c r="C24" s="21"/>
      <c r="D24" s="21"/>
      <c r="E24" s="21"/>
      <c r="F24" s="22"/>
      <c r="G24" s="12" t="s">
        <v>52</v>
      </c>
    </row>
    <row r="25" spans="1:7" s="6" customFormat="1" x14ac:dyDescent="0.2">
      <c r="A25" s="20" t="s">
        <v>28</v>
      </c>
      <c r="B25" s="21"/>
      <c r="C25" s="21"/>
      <c r="D25" s="21"/>
      <c r="E25" s="21"/>
      <c r="F25" s="22"/>
      <c r="G25" s="12" t="s">
        <v>52</v>
      </c>
    </row>
    <row r="26" spans="1:7" s="6" customFormat="1" x14ac:dyDescent="0.2">
      <c r="A26" s="20" t="s">
        <v>29</v>
      </c>
      <c r="B26" s="21"/>
      <c r="C26" s="21"/>
      <c r="D26" s="21"/>
      <c r="E26" s="21"/>
      <c r="F26" s="22"/>
      <c r="G26" s="12">
        <v>45183</v>
      </c>
    </row>
    <row r="27" spans="1:7" s="6" customFormat="1" x14ac:dyDescent="0.2">
      <c r="A27" s="20" t="s">
        <v>30</v>
      </c>
      <c r="B27" s="21"/>
      <c r="C27" s="21"/>
      <c r="D27" s="21"/>
      <c r="E27" s="21"/>
      <c r="F27" s="22"/>
      <c r="G27" s="12" t="s">
        <v>53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33" t="s">
        <v>42</v>
      </c>
      <c r="D36" s="34"/>
      <c r="E36"/>
      <c r="F36" s="33" t="s">
        <v>44</v>
      </c>
      <c r="G36" s="23"/>
    </row>
    <row r="37" spans="1:7" ht="28.5" customHeight="1" x14ac:dyDescent="0.2">
      <c r="A37" s="10" t="s">
        <v>15</v>
      </c>
      <c r="C37" s="35" t="s">
        <v>41</v>
      </c>
      <c r="D37" s="36"/>
      <c r="F37" s="37" t="s">
        <v>14</v>
      </c>
      <c r="G37" s="37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80" zoomScaleNormal="8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79.5703125" style="1" bestFit="1" customWidth="1"/>
    <col min="9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43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2" t="str">
        <f>Registro!F9</f>
        <v>SEP 23- ENE 24</v>
      </c>
      <c r="H9" s="32"/>
    </row>
    <row r="11" spans="1:8" ht="31.5" customHeight="1" x14ac:dyDescent="0.2">
      <c r="A11" s="4" t="s">
        <v>4</v>
      </c>
      <c r="B11" s="24" t="str">
        <f>Registro!B11</f>
        <v>APOYO A LADOCENCIA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53" t="s">
        <v>51</v>
      </c>
      <c r="D21" s="54" t="s">
        <v>51</v>
      </c>
      <c r="E21" s="55" t="s">
        <v>51</v>
      </c>
      <c r="F21" s="20" t="s">
        <v>32</v>
      </c>
      <c r="G21" s="22"/>
      <c r="H21" s="11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53" t="s">
        <v>52</v>
      </c>
      <c r="D22" s="54" t="s">
        <v>52</v>
      </c>
      <c r="E22" s="55" t="s">
        <v>52</v>
      </c>
      <c r="F22" s="26" t="s">
        <v>33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53" t="s">
        <v>52</v>
      </c>
      <c r="D23" s="54" t="s">
        <v>52</v>
      </c>
      <c r="E23" s="55" t="s">
        <v>52</v>
      </c>
      <c r="F23" s="26" t="s">
        <v>34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53" t="s">
        <v>52</v>
      </c>
      <c r="D24" s="54" t="s">
        <v>52</v>
      </c>
      <c r="E24" s="55" t="s">
        <v>52</v>
      </c>
      <c r="F24" s="42" t="s">
        <v>35</v>
      </c>
      <c r="G24" s="42"/>
      <c r="H24" s="11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53" t="s">
        <v>52</v>
      </c>
      <c r="D25" s="54" t="s">
        <v>52</v>
      </c>
      <c r="E25" s="55" t="s">
        <v>52</v>
      </c>
      <c r="F25" s="42" t="s">
        <v>36</v>
      </c>
      <c r="G25" s="42"/>
      <c r="H25" s="11">
        <v>0.33</v>
      </c>
    </row>
    <row r="26" spans="1:8" s="6" customFormat="1" ht="35.25" customHeight="1" x14ac:dyDescent="0.2">
      <c r="A26" s="26" t="str">
        <f>Registro!A26</f>
        <v>Asesoría Extra clases de las asignaturas</v>
      </c>
      <c r="B26" s="26"/>
      <c r="C26" s="53">
        <v>45183</v>
      </c>
      <c r="D26" s="54">
        <v>45183</v>
      </c>
      <c r="E26" s="55">
        <v>45183</v>
      </c>
      <c r="F26" s="26" t="s">
        <v>37</v>
      </c>
      <c r="G26" s="26"/>
      <c r="H26" s="11">
        <v>0.33</v>
      </c>
    </row>
    <row r="27" spans="1:8" s="6" customFormat="1" ht="35.25" customHeight="1" x14ac:dyDescent="0.2">
      <c r="A27" s="26" t="str">
        <f>Registro!A27</f>
        <v>Elaboración de reportes administrativos de las actividades</v>
      </c>
      <c r="B27" s="26"/>
      <c r="C27" s="53" t="s">
        <v>53</v>
      </c>
      <c r="D27" s="54" t="s">
        <v>53</v>
      </c>
      <c r="E27" s="55" t="s">
        <v>53</v>
      </c>
      <c r="F27" s="26" t="s">
        <v>38</v>
      </c>
      <c r="G27" s="26"/>
      <c r="H27" s="11">
        <v>0.33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33" t="s">
        <v>42</v>
      </c>
      <c r="D35" s="23"/>
      <c r="E35" s="23"/>
      <c r="G35" s="33" t="s">
        <v>44</v>
      </c>
      <c r="H35" s="23"/>
    </row>
    <row r="36" spans="1:8" ht="28.5" customHeight="1" x14ac:dyDescent="0.2">
      <c r="A36" s="10" t="s">
        <v>45</v>
      </c>
      <c r="C36" s="41" t="s">
        <v>46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2" t="s">
        <v>54</v>
      </c>
      <c r="H9" s="32"/>
    </row>
    <row r="11" spans="1:8" x14ac:dyDescent="0.2">
      <c r="A11" s="4" t="s">
        <v>4</v>
      </c>
      <c r="B11" s="23" t="str">
        <f>Registro!B11</f>
        <v>APOYO A LADOCENCIA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53" t="s">
        <v>51</v>
      </c>
      <c r="D21" s="54" t="s">
        <v>51</v>
      </c>
      <c r="E21" s="55" t="s">
        <v>51</v>
      </c>
      <c r="F21" s="42" t="s">
        <v>32</v>
      </c>
      <c r="G21" s="42"/>
      <c r="H21" s="11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53" t="s">
        <v>52</v>
      </c>
      <c r="D22" s="54" t="s">
        <v>52</v>
      </c>
      <c r="E22" s="55" t="s">
        <v>52</v>
      </c>
      <c r="F22" s="26" t="s">
        <v>33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53" t="s">
        <v>52</v>
      </c>
      <c r="D23" s="54" t="s">
        <v>52</v>
      </c>
      <c r="E23" s="55" t="s">
        <v>52</v>
      </c>
      <c r="F23" s="26" t="s">
        <v>34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53" t="s">
        <v>52</v>
      </c>
      <c r="D24" s="54" t="s">
        <v>52</v>
      </c>
      <c r="E24" s="55" t="s">
        <v>52</v>
      </c>
      <c r="F24" s="42" t="s">
        <v>35</v>
      </c>
      <c r="G24" s="42"/>
      <c r="H24" s="11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53" t="s">
        <v>52</v>
      </c>
      <c r="D25" s="54" t="s">
        <v>52</v>
      </c>
      <c r="E25" s="55" t="s">
        <v>52</v>
      </c>
      <c r="F25" s="42" t="s">
        <v>36</v>
      </c>
      <c r="G25" s="42"/>
      <c r="H25" s="11">
        <v>0.66</v>
      </c>
    </row>
    <row r="26" spans="1:8" s="6" customFormat="1" ht="35.25" customHeight="1" x14ac:dyDescent="0.2">
      <c r="A26" s="26" t="str">
        <f>Registro!A26</f>
        <v>Asesoría Extra clases de las asignaturas</v>
      </c>
      <c r="B26" s="26"/>
      <c r="C26" s="53">
        <v>45183</v>
      </c>
      <c r="D26" s="54">
        <v>45183</v>
      </c>
      <c r="E26" s="55">
        <v>45183</v>
      </c>
      <c r="F26" s="26" t="s">
        <v>37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 reportes administrativos de las actividades</v>
      </c>
      <c r="B27" s="26"/>
      <c r="C27" s="53" t="s">
        <v>53</v>
      </c>
      <c r="D27" s="54" t="s">
        <v>53</v>
      </c>
      <c r="E27" s="55" t="s">
        <v>53</v>
      </c>
      <c r="F27" s="26" t="s">
        <v>38</v>
      </c>
      <c r="G27" s="26"/>
      <c r="H27" s="11">
        <v>0.66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M.I.I ESTEBAN DOMINGUEZ FISCAL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10" t="str">
        <f>B8</f>
        <v>ING. ANGEL RODRIGUEZ RUIZ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90" zoomScaleNormal="9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17.28515625" style="1" customWidth="1"/>
    <col min="3" max="4" width="6.5703125" style="1" customWidth="1"/>
    <col min="5" max="5" width="10.140625" style="1" customWidth="1"/>
    <col min="6" max="6" width="9.7109375" style="1" customWidth="1"/>
    <col min="7" max="7" width="24.85546875" style="1" customWidth="1"/>
    <col min="8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ht="12.75" customHeight="1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18"/>
      <c r="B4" s="18"/>
      <c r="C4" s="18"/>
      <c r="D4" s="18"/>
      <c r="E4" s="18"/>
      <c r="F4" s="18"/>
    </row>
    <row r="5" spans="1:8" ht="12.75" customHeight="1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18"/>
      <c r="B7" s="18"/>
      <c r="C7" s="18"/>
    </row>
    <row r="8" spans="1:8" ht="12.75" customHeight="1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2">
        <v>3</v>
      </c>
      <c r="C9" s="32"/>
      <c r="D9" s="9"/>
      <c r="F9" s="4" t="s">
        <v>11</v>
      </c>
      <c r="G9" s="32" t="str">
        <f>Registro!F9</f>
        <v>SEP 23- ENE 24</v>
      </c>
      <c r="H9" s="32"/>
    </row>
    <row r="11" spans="1:8" x14ac:dyDescent="0.2">
      <c r="A11" s="4" t="s">
        <v>4</v>
      </c>
      <c r="B11" s="23" t="str">
        <f>Registro!B11</f>
        <v>APOYO A LADOCENCIA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8" t="s">
        <v>5</v>
      </c>
      <c r="B13" s="39"/>
      <c r="C13" s="39"/>
      <c r="D13" s="39"/>
      <c r="E13" s="39"/>
      <c r="F13" s="39"/>
      <c r="G13" s="39"/>
      <c r="H13" s="40"/>
    </row>
    <row r="14" spans="1:8" s="6" customFormat="1" ht="25.5" customHeight="1" x14ac:dyDescent="0.2">
      <c r="A14" s="56" t="str">
        <f>Registro!A14</f>
        <v>Realizar actividades que complementen la labor docente que garanticen la calidad en el proceso de enseñanza-aprendizaje.</v>
      </c>
      <c r="B14" s="58"/>
      <c r="C14" s="58"/>
      <c r="D14" s="58"/>
      <c r="E14" s="58"/>
      <c r="F14" s="58"/>
      <c r="G14" s="58"/>
      <c r="H14" s="5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8" t="s">
        <v>9</v>
      </c>
      <c r="B16" s="39"/>
      <c r="C16" s="39"/>
      <c r="D16" s="39"/>
      <c r="E16" s="39"/>
      <c r="F16" s="39"/>
      <c r="G16" s="39"/>
      <c r="H16" s="40"/>
    </row>
    <row r="17" spans="1:8" s="6" customFormat="1" ht="25.5" customHeight="1" x14ac:dyDescent="0.2">
      <c r="A17" s="56" t="str">
        <f>Registro!A17</f>
        <v>4 Reportes parciales del SGI
1 Reporte Final del SGI
3 Instrumentaciones 
3 Reportes de Proyectos Individuales</v>
      </c>
      <c r="B17" s="58"/>
      <c r="C17" s="58"/>
      <c r="D17" s="58"/>
      <c r="E17" s="58"/>
      <c r="F17" s="58"/>
      <c r="G17" s="58"/>
      <c r="H17" s="5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8" t="s">
        <v>6</v>
      </c>
      <c r="B19" s="39"/>
      <c r="C19" s="39"/>
      <c r="D19" s="39"/>
      <c r="E19" s="39"/>
      <c r="F19" s="39"/>
      <c r="G19" s="39"/>
      <c r="H19" s="40"/>
    </row>
    <row r="20" spans="1:8" s="6" customFormat="1" ht="26.25" customHeight="1" x14ac:dyDescent="0.2">
      <c r="A20" s="59" t="s">
        <v>7</v>
      </c>
      <c r="B20" s="60"/>
      <c r="C20" s="61" t="s">
        <v>17</v>
      </c>
      <c r="D20" s="62"/>
      <c r="E20" s="63"/>
      <c r="F20" s="59" t="s">
        <v>12</v>
      </c>
      <c r="G20" s="60"/>
      <c r="H20" s="14" t="s">
        <v>8</v>
      </c>
    </row>
    <row r="21" spans="1:8" s="6" customFormat="1" ht="12.75" customHeight="1" x14ac:dyDescent="0.2">
      <c r="A21" s="56" t="str">
        <f>Registro!A21</f>
        <v>Preparación de clases de materias de acuerdo al horario de clases asignado en este semestre.</v>
      </c>
      <c r="B21" s="57"/>
      <c r="C21" s="53" t="s">
        <v>51</v>
      </c>
      <c r="D21" s="54" t="s">
        <v>51</v>
      </c>
      <c r="E21" s="55" t="s">
        <v>51</v>
      </c>
      <c r="F21" s="20" t="str">
        <f>'Reporte 1'!F21</f>
        <v xml:space="preserve">Material didactico </v>
      </c>
      <c r="G21" s="22"/>
      <c r="H21" s="11">
        <v>1</v>
      </c>
    </row>
    <row r="22" spans="1:8" s="6" customFormat="1" ht="12.75" customHeight="1" x14ac:dyDescent="0.2">
      <c r="A22" s="56" t="str">
        <f>Registro!A22</f>
        <v>Elaboración, aplicación y calificación de exámenes</v>
      </c>
      <c r="B22" s="57"/>
      <c r="C22" s="53" t="s">
        <v>52</v>
      </c>
      <c r="D22" s="54" t="s">
        <v>52</v>
      </c>
      <c r="E22" s="55" t="s">
        <v>52</v>
      </c>
      <c r="F22" s="56" t="s">
        <v>55</v>
      </c>
      <c r="G22" s="57"/>
      <c r="H22" s="11">
        <v>1</v>
      </c>
    </row>
    <row r="23" spans="1:8" s="6" customFormat="1" ht="12.75" customHeight="1" x14ac:dyDescent="0.2">
      <c r="A23" s="56" t="str">
        <f>Registro!A23</f>
        <v>Investigación Documental del contenido de las asignaturas</v>
      </c>
      <c r="B23" s="57"/>
      <c r="C23" s="53" t="s">
        <v>52</v>
      </c>
      <c r="D23" s="54" t="s">
        <v>52</v>
      </c>
      <c r="E23" s="55" t="s">
        <v>52</v>
      </c>
      <c r="F23" s="56" t="str">
        <f>'Reporte 1'!F23</f>
        <v>Links o archivos electronicos</v>
      </c>
      <c r="G23" s="57"/>
      <c r="H23" s="11">
        <v>1</v>
      </c>
    </row>
    <row r="24" spans="1:8" s="6" customFormat="1" ht="12.75" customHeight="1" x14ac:dyDescent="0.2">
      <c r="A24" s="56" t="str">
        <f>Registro!A24</f>
        <v>Proceso de evalución de los trabajos de los alumnos.</v>
      </c>
      <c r="B24" s="57"/>
      <c r="C24" s="53" t="s">
        <v>52</v>
      </c>
      <c r="D24" s="54" t="s">
        <v>52</v>
      </c>
      <c r="E24" s="55" t="s">
        <v>52</v>
      </c>
      <c r="F24" s="20" t="str">
        <f>'Reporte 1'!F24</f>
        <v xml:space="preserve">Lista de cotejo </v>
      </c>
      <c r="G24" s="22"/>
      <c r="H24" s="11">
        <v>1</v>
      </c>
    </row>
    <row r="25" spans="1:8" s="6" customFormat="1" ht="12.75" customHeight="1" x14ac:dyDescent="0.2">
      <c r="A25" s="56" t="str">
        <f>Registro!A25</f>
        <v>Preparación de material didáctico para cada tema de las materias antes citadas</v>
      </c>
      <c r="B25" s="57"/>
      <c r="C25" s="53" t="s">
        <v>52</v>
      </c>
      <c r="D25" s="54" t="s">
        <v>52</v>
      </c>
      <c r="E25" s="55" t="s">
        <v>52</v>
      </c>
      <c r="F25" s="20" t="str">
        <f>'Reporte 1'!F25</f>
        <v>Diapositivas</v>
      </c>
      <c r="G25" s="22"/>
      <c r="H25" s="11">
        <v>1</v>
      </c>
    </row>
    <row r="26" spans="1:8" s="6" customFormat="1" ht="12.75" customHeight="1" x14ac:dyDescent="0.2">
      <c r="A26" s="56" t="str">
        <f>Registro!A26</f>
        <v>Asesoría Extra clases de las asignaturas</v>
      </c>
      <c r="B26" s="57"/>
      <c r="C26" s="53">
        <v>45183</v>
      </c>
      <c r="D26" s="54">
        <v>45183</v>
      </c>
      <c r="E26" s="55">
        <v>45183</v>
      </c>
      <c r="F26" s="56" t="str">
        <f>'Reporte 1'!F26</f>
        <v>Formato de Asesorias y fotos</v>
      </c>
      <c r="G26" s="57"/>
      <c r="H26" s="11">
        <v>1</v>
      </c>
    </row>
    <row r="27" spans="1:8" s="6" customFormat="1" ht="12.75" customHeight="1" x14ac:dyDescent="0.2">
      <c r="A27" s="56" t="str">
        <f>Registro!A27</f>
        <v>Elaboración de reportes administrativos de las actividades</v>
      </c>
      <c r="B27" s="57"/>
      <c r="C27" s="53" t="s">
        <v>53</v>
      </c>
      <c r="D27" s="54" t="s">
        <v>53</v>
      </c>
      <c r="E27" s="55" t="s">
        <v>53</v>
      </c>
      <c r="F27" s="56" t="str">
        <f>'Reporte 1'!F27</f>
        <v>reporte de proyectos individuales en plataforma</v>
      </c>
      <c r="G27" s="57"/>
      <c r="H27" s="11">
        <v>1</v>
      </c>
    </row>
    <row r="28" spans="1:8" s="6" customFormat="1" x14ac:dyDescent="0.2">
      <c r="A28" s="20"/>
      <c r="B28" s="22"/>
      <c r="C28" s="53"/>
      <c r="D28" s="54"/>
      <c r="E28" s="55"/>
      <c r="F28" s="20"/>
      <c r="G28" s="22"/>
      <c r="H28" s="11"/>
    </row>
    <row r="29" spans="1:8" s="6" customFormat="1" ht="12.75" customHeight="1" x14ac:dyDescent="0.2">
      <c r="A29" s="20"/>
      <c r="B29" s="22"/>
      <c r="C29" s="53"/>
      <c r="D29" s="54"/>
      <c r="E29" s="55"/>
      <c r="F29" s="20"/>
      <c r="G29" s="22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38" t="s">
        <v>10</v>
      </c>
      <c r="B31" s="39"/>
      <c r="C31" s="39"/>
      <c r="D31" s="39"/>
      <c r="E31" s="39"/>
      <c r="F31" s="39"/>
      <c r="G31" s="39"/>
      <c r="H31" s="40"/>
    </row>
    <row r="32" spans="1:8" s="6" customFormat="1" ht="41.25" customHeight="1" x14ac:dyDescent="0.2">
      <c r="A32" s="50"/>
      <c r="B32" s="51"/>
      <c r="C32" s="51"/>
      <c r="D32" s="51"/>
      <c r="E32" s="51"/>
      <c r="F32" s="51"/>
      <c r="G32" s="51"/>
      <c r="H32" s="5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7" t="s">
        <v>47</v>
      </c>
      <c r="C34" s="33" t="str">
        <f>Registro!C36</f>
        <v>M.I.I ESTEBAN DOMINGUEZ FISCAL</v>
      </c>
      <c r="D34" s="33"/>
      <c r="E34" s="33"/>
      <c r="G34" s="33" t="str">
        <f>Registro!F36</f>
        <v>MCJYS OFELIA ENRIQUEZ ORDAZ</v>
      </c>
      <c r="H34" s="33"/>
    </row>
    <row r="35" spans="1:8" ht="28.5" customHeight="1" x14ac:dyDescent="0.2">
      <c r="A35" s="10" t="s">
        <v>45</v>
      </c>
      <c r="C35" s="49" t="s">
        <v>48</v>
      </c>
      <c r="D35" s="49"/>
      <c r="E35" s="49"/>
      <c r="G35" s="15" t="s">
        <v>14</v>
      </c>
      <c r="H35" s="15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2024-01-24T21:47:48Z</dcterms:modified>
</cp:coreProperties>
</file>