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Desktop\Semestre Agosto 2023-Enero 2024\Reportes\Especiales\Reporte 1\"/>
    </mc:Choice>
  </mc:AlternateContent>
  <xr:revisionPtr revIDLastSave="0" documentId="13_ncr:1_{8E4679FF-EDB7-4774-9772-60AC2C6C5287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4" l="1"/>
  <c r="C42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43" i="4" s="1"/>
  <c r="D6" i="4"/>
  <c r="G42" i="3"/>
  <c r="C42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43" i="3" s="1"/>
  <c r="D6" i="3"/>
  <c r="G42" i="2"/>
  <c r="C42" i="2"/>
  <c r="C27" i="2"/>
  <c r="A27" i="2"/>
  <c r="C26" i="2"/>
  <c r="A26" i="2"/>
  <c r="C25" i="2"/>
  <c r="A25" i="2"/>
  <c r="C24" i="2"/>
  <c r="A24" i="2"/>
  <c r="C23" i="2"/>
  <c r="A23" i="2"/>
  <c r="C22" i="2"/>
  <c r="A22" i="2"/>
  <c r="C21" i="2"/>
  <c r="A21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<sst xmlns="http://schemas.openxmlformats.org/spreadsheetml/2006/main" count="105" uniqueCount="42">
  <si>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</si>
  <si>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</si>
  <si>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</si>
  <si>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</si>
  <si>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</si>
  <si>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</si>
  <si>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</si>
  <si>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</si>
  <si>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TUTORÍA Y DIRECCIÓN INDIVIDUALIZADA (GRUPAL)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</si>
  <si>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</si>
  <si>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</si>
  <si>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</si>
  <si>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</si>
  <si>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</si>
  <si>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</si>
  <si>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</si>
  <si>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</si>
  <si>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</si>
  <si>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</si>
  <si>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</si>
  <si>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</si>
  <si>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</si>
  <si>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</si>
  <si>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</si>
  <si>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</si>
  <si>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</si>
  <si>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</si>
  <si>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</si>
  <si>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</si>
  <si>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</si>
  <si>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</si>
  <si>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</si>
  <si>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JUAN RAFAEL GOZALEZ CADENA</t>
  </si>
  <si>
    <t>SEP 2023 - ENE 2024</t>
  </si>
  <si>
    <t>Encuadre y presentación de la persona tutorada y la persona tutorada</t>
  </si>
  <si>
    <t>Entrevista con estudiantes para trabajar con el anexo #6 y 8</t>
  </si>
  <si>
    <t>Campaña: Si te Drogas te dañas (EL FENTANILO MATA) por parte del Departamento de Desarrollo Académico y  la CIT</t>
  </si>
  <si>
    <t>Taller: Comprender para aprender por parte del Departamento de Desarrollo Académico y  la CIT</t>
  </si>
  <si>
    <t xml:space="preserve"> 29/09/2023</t>
  </si>
  <si>
    <t>Plática: Promoción de la Igualdad entre hombres y mujeres en espacios libres de violencia</t>
  </si>
  <si>
    <t>Revisión del avance académico y detección de problemáticas en materias para canalización a asesorías académicas</t>
  </si>
  <si>
    <t>MARCOS CAGAL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</si>
</sst>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Montserrat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topLeftCell="A22" zoomScale="110" zoomScaleNormal="110" workbookViewId="0">
      <selection activeCell="G33" sqref="G33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4" t="s">
        <v>0</v>
      </c>
      <c r="C1" s="14"/>
      <c r="D1" s="14"/>
      <c r="E1" s="14"/>
      <c r="F1" s="14"/>
      <c r="G1" s="14"/>
    </row>
    <row r="3" spans="1:8" ht="13" x14ac:dyDescent="0.3">
      <c r="A3" s="15" t="s">
        <v>1</v>
      </c>
      <c r="B3" s="15"/>
      <c r="C3" s="15"/>
      <c r="D3" s="15"/>
      <c r="E3" s="15"/>
      <c r="F3" s="15"/>
      <c r="G3" s="15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5" t="s">
        <v>2</v>
      </c>
      <c r="B5" s="15"/>
      <c r="C5" s="15"/>
      <c r="D5" s="15"/>
      <c r="E5" s="15"/>
      <c r="F5" s="15"/>
      <c r="G5" s="15"/>
    </row>
    <row r="6" spans="1:8" ht="13" x14ac:dyDescent="0.3">
      <c r="A6" s="16" t="s">
        <v>3</v>
      </c>
      <c r="B6" s="16"/>
      <c r="C6" s="16"/>
      <c r="D6" s="17" t="s">
        <v>4</v>
      </c>
      <c r="E6" s="17"/>
      <c r="F6" s="17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18" t="s">
        <v>32</v>
      </c>
      <c r="C8" s="18"/>
      <c r="D8" s="18"/>
      <c r="E8" s="18"/>
      <c r="F8" s="18"/>
      <c r="G8" s="18"/>
      <c r="H8"/>
    </row>
    <row r="9" spans="1:8" ht="13" x14ac:dyDescent="0.3">
      <c r="E9" s="4" t="s">
        <v>6</v>
      </c>
      <c r="F9" s="19" t="s">
        <v>33</v>
      </c>
      <c r="G9" s="19"/>
    </row>
    <row r="11" spans="1:8" ht="13" x14ac:dyDescent="0.3">
      <c r="A11" s="4" t="s">
        <v>7</v>
      </c>
      <c r="B11" s="18" t="s">
        <v>8</v>
      </c>
      <c r="C11" s="18"/>
      <c r="D11" s="18"/>
      <c r="E11" s="18"/>
      <c r="F11" s="18"/>
      <c r="G11" s="18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0" t="s">
        <v>9</v>
      </c>
      <c r="B13" s="20"/>
      <c r="C13" s="20"/>
      <c r="D13" s="20"/>
      <c r="E13" s="20"/>
      <c r="F13" s="20"/>
      <c r="G13" s="20"/>
    </row>
    <row r="14" spans="1:8" s="5" customFormat="1" ht="35" customHeight="1" x14ac:dyDescent="0.25">
      <c r="A14" s="21" t="s">
        <v>10</v>
      </c>
      <c r="B14" s="21"/>
      <c r="C14" s="21"/>
      <c r="D14" s="21"/>
      <c r="E14" s="21"/>
      <c r="F14" s="21"/>
      <c r="G14" s="21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0" t="s">
        <v>11</v>
      </c>
      <c r="B16" s="20"/>
      <c r="C16" s="20"/>
      <c r="D16" s="20"/>
      <c r="E16" s="20"/>
      <c r="F16" s="20"/>
      <c r="G16" s="20"/>
    </row>
    <row r="17" spans="1:7" s="5" customFormat="1" ht="46" customHeight="1" x14ac:dyDescent="0.25">
      <c r="A17" s="21" t="s">
        <v>12</v>
      </c>
      <c r="B17" s="21"/>
      <c r="C17" s="21"/>
      <c r="D17" s="21"/>
      <c r="E17" s="21"/>
      <c r="F17" s="21"/>
      <c r="G17" s="21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13</v>
      </c>
      <c r="B19" s="20"/>
      <c r="C19" s="20"/>
      <c r="D19" s="20"/>
      <c r="E19" s="20"/>
      <c r="F19" s="20"/>
      <c r="G19" s="20"/>
    </row>
    <row r="20" spans="1:7" s="5" customFormat="1" ht="25.5" thickBot="1" x14ac:dyDescent="0.3">
      <c r="A20" s="20" t="s">
        <v>14</v>
      </c>
      <c r="B20" s="20"/>
      <c r="C20" s="20"/>
      <c r="D20" s="20"/>
      <c r="E20" s="20"/>
      <c r="F20" s="20"/>
      <c r="G20" s="41" t="s">
        <v>15</v>
      </c>
    </row>
    <row r="21" spans="1:7" s="5" customFormat="1" ht="14.5" customHeight="1" thickBot="1" x14ac:dyDescent="0.3">
      <c r="A21" s="22" t="s">
        <v>34</v>
      </c>
      <c r="B21" s="22"/>
      <c r="C21" s="22"/>
      <c r="D21" s="22"/>
      <c r="E21" s="22"/>
      <c r="F21" s="40"/>
      <c r="G21" s="42">
        <v>45177</v>
      </c>
    </row>
    <row r="22" spans="1:7" s="5" customFormat="1" ht="13.5" thickBot="1" x14ac:dyDescent="0.3">
      <c r="A22" s="22" t="s">
        <v>35</v>
      </c>
      <c r="B22" s="22"/>
      <c r="C22" s="22"/>
      <c r="D22" s="22"/>
      <c r="E22" s="22"/>
      <c r="F22" s="40"/>
      <c r="G22" s="42">
        <v>45184</v>
      </c>
    </row>
    <row r="23" spans="1:7" s="5" customFormat="1" ht="26" customHeight="1" thickBot="1" x14ac:dyDescent="0.4">
      <c r="A23" s="22" t="s">
        <v>36</v>
      </c>
      <c r="B23" s="22"/>
      <c r="C23" s="22"/>
      <c r="D23" s="22"/>
      <c r="E23" s="22"/>
      <c r="F23" s="40"/>
      <c r="G23" s="44">
        <v>45191</v>
      </c>
    </row>
    <row r="24" spans="1:7" s="5" customFormat="1" ht="13.75" customHeight="1" thickBot="1" x14ac:dyDescent="0.3">
      <c r="A24" s="22" t="s">
        <v>37</v>
      </c>
      <c r="B24" s="22"/>
      <c r="C24" s="22"/>
      <c r="D24" s="22"/>
      <c r="E24" s="22"/>
      <c r="F24" s="40"/>
      <c r="G24" s="43" t="s">
        <v>38</v>
      </c>
    </row>
    <row r="25" spans="1:7" s="5" customFormat="1" ht="13.75" customHeight="1" thickBot="1" x14ac:dyDescent="0.3">
      <c r="A25" s="22" t="s">
        <v>35</v>
      </c>
      <c r="B25" s="22"/>
      <c r="C25" s="22"/>
      <c r="D25" s="22"/>
      <c r="E25" s="22"/>
      <c r="F25" s="22"/>
      <c r="G25" s="46">
        <v>45205</v>
      </c>
    </row>
    <row r="26" spans="1:7" s="5" customFormat="1" ht="13.5" thickBot="1" x14ac:dyDescent="0.3">
      <c r="A26" s="45" t="s">
        <v>39</v>
      </c>
      <c r="B26" s="45"/>
      <c r="C26" s="45"/>
      <c r="D26" s="45"/>
      <c r="E26" s="45"/>
      <c r="F26" s="45"/>
      <c r="G26" s="46">
        <v>45212</v>
      </c>
    </row>
    <row r="27" spans="1:7" s="5" customFormat="1" ht="25" customHeight="1" thickBot="1" x14ac:dyDescent="0.3">
      <c r="A27" s="22" t="s">
        <v>40</v>
      </c>
      <c r="B27" s="22"/>
      <c r="C27" s="22"/>
      <c r="D27" s="22"/>
      <c r="E27" s="22"/>
      <c r="F27" s="22"/>
      <c r="G27" s="46">
        <v>45219</v>
      </c>
    </row>
    <row r="28" spans="1:7" s="5" customFormat="1" ht="13.75" customHeight="1" thickBot="1" x14ac:dyDescent="0.3">
      <c r="A28" s="45" t="s">
        <v>35</v>
      </c>
      <c r="B28" s="45"/>
      <c r="C28" s="45"/>
      <c r="D28" s="45"/>
      <c r="E28" s="45"/>
      <c r="F28" s="45"/>
      <c r="G28" s="46">
        <v>45226</v>
      </c>
    </row>
    <row r="29" spans="1:7" s="5" customFormat="1" ht="13.75" customHeight="1" thickBot="1" x14ac:dyDescent="0.3">
      <c r="A29" s="22" t="s">
        <v>35</v>
      </c>
      <c r="B29" s="22"/>
      <c r="C29" s="22"/>
      <c r="D29" s="22"/>
      <c r="E29" s="22"/>
      <c r="F29" s="22"/>
      <c r="G29" s="46">
        <v>45599</v>
      </c>
    </row>
    <row r="30" spans="1:7" s="5" customFormat="1" ht="13.75" customHeight="1" thickBot="1" x14ac:dyDescent="0.3">
      <c r="A30" s="22" t="s">
        <v>35</v>
      </c>
      <c r="B30" s="22"/>
      <c r="C30" s="22"/>
      <c r="D30" s="22"/>
      <c r="E30" s="22"/>
      <c r="F30" s="22"/>
      <c r="G30" s="46">
        <v>45240</v>
      </c>
    </row>
    <row r="31" spans="1:7" s="5" customFormat="1" ht="13.5" thickBot="1" x14ac:dyDescent="0.3">
      <c r="A31" s="22" t="s">
        <v>35</v>
      </c>
      <c r="B31" s="22"/>
      <c r="C31" s="22"/>
      <c r="D31" s="22"/>
      <c r="E31" s="22"/>
      <c r="F31" s="22"/>
      <c r="G31" s="46">
        <v>45247</v>
      </c>
    </row>
    <row r="32" spans="1:7" s="5" customFormat="1" ht="13.75" customHeight="1" thickBot="1" x14ac:dyDescent="0.3">
      <c r="A32" s="22" t="s">
        <v>35</v>
      </c>
      <c r="B32" s="22"/>
      <c r="C32" s="22"/>
      <c r="D32" s="22"/>
      <c r="E32" s="22"/>
      <c r="F32" s="22"/>
      <c r="G32" s="46">
        <v>45254</v>
      </c>
    </row>
    <row r="33" spans="1:7" s="5" customFormat="1" ht="13.75" customHeight="1" thickBot="1" x14ac:dyDescent="0.3">
      <c r="A33" s="22" t="s">
        <v>35</v>
      </c>
      <c r="B33" s="22"/>
      <c r="C33" s="22"/>
      <c r="D33" s="22"/>
      <c r="E33" s="22"/>
      <c r="F33" s="22"/>
      <c r="G33" s="46">
        <v>45261</v>
      </c>
    </row>
    <row r="34" spans="1:7" s="5" customFormat="1" ht="13.5" thickBot="1" x14ac:dyDescent="0.3">
      <c r="A34" s="22" t="s">
        <v>35</v>
      </c>
      <c r="B34" s="22"/>
      <c r="C34" s="22"/>
      <c r="D34" s="22"/>
      <c r="E34" s="22"/>
      <c r="F34" s="22"/>
      <c r="G34" s="46">
        <v>45268</v>
      </c>
    </row>
    <row r="35" spans="1:7" s="5" customFormat="1" ht="13.75" customHeight="1" thickBot="1" x14ac:dyDescent="0.3">
      <c r="A35" s="22" t="s">
        <v>35</v>
      </c>
      <c r="B35" s="22"/>
      <c r="C35" s="22"/>
      <c r="D35" s="22"/>
      <c r="E35" s="22"/>
      <c r="F35" s="22"/>
      <c r="G35" s="46">
        <v>45275</v>
      </c>
    </row>
    <row r="36" spans="1:7" s="5" customFormat="1" ht="13" thickBot="1" x14ac:dyDescent="0.3">
      <c r="A36" s="23"/>
      <c r="B36" s="23"/>
      <c r="C36" s="23"/>
      <c r="D36" s="23"/>
      <c r="E36" s="23"/>
      <c r="F36" s="23"/>
      <c r="G36" s="46"/>
    </row>
    <row r="37" spans="1:7" s="5" customFormat="1" ht="13.75" customHeight="1" x14ac:dyDescent="0.35">
      <c r="A37" s="22"/>
      <c r="B37" s="22"/>
      <c r="C37" s="22"/>
      <c r="D37" s="22"/>
      <c r="E37" s="22"/>
      <c r="F37" s="22"/>
      <c r="G37" s="7"/>
    </row>
    <row r="38" spans="1:7" s="5" customFormat="1" x14ac:dyDescent="0.25">
      <c r="A38" s="8"/>
      <c r="B38" s="8"/>
      <c r="C38" s="8"/>
      <c r="D38" s="8"/>
      <c r="E38" s="8"/>
      <c r="F38" s="8"/>
      <c r="G38" s="2"/>
    </row>
    <row r="39" spans="1:7" s="5" customFormat="1" x14ac:dyDescent="0.25">
      <c r="A39" s="20" t="s">
        <v>16</v>
      </c>
      <c r="B39" s="20"/>
      <c r="C39" s="20"/>
      <c r="D39" s="20"/>
      <c r="E39" s="20"/>
      <c r="F39" s="20"/>
      <c r="G39" s="20"/>
    </row>
    <row r="40" spans="1:7" s="5" customFormat="1" ht="46.5" customHeight="1" x14ac:dyDescent="0.25">
      <c r="A40" s="27"/>
      <c r="B40" s="27"/>
      <c r="C40" s="27"/>
      <c r="D40" s="27"/>
      <c r="E40" s="27"/>
      <c r="F40" s="27"/>
      <c r="G40" s="27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9" t="str">
        <f>B8</f>
        <v>JUAN RAFAEL GOZALEZ CADENA</v>
      </c>
      <c r="C43" s="28" t="s">
        <v>41</v>
      </c>
      <c r="D43" s="28"/>
      <c r="F43" s="28" t="s">
        <v>17</v>
      </c>
      <c r="G43" s="28"/>
    </row>
    <row r="44" spans="1:7" ht="28.5" customHeight="1" x14ac:dyDescent="0.25">
      <c r="A44" s="10" t="s">
        <v>18</v>
      </c>
      <c r="C44" s="24" t="s">
        <v>19</v>
      </c>
      <c r="D44" s="24"/>
      <c r="F44" s="25" t="s">
        <v>20</v>
      </c>
      <c r="G44" s="25"/>
    </row>
    <row r="46" spans="1:7" ht="12.75" customHeight="1" x14ac:dyDescent="0.25">
      <c r="A46" s="26" t="s">
        <v>21</v>
      </c>
      <c r="B46" s="26"/>
      <c r="C46" s="26"/>
      <c r="D46" s="26"/>
      <c r="E46" s="26"/>
      <c r="F46" s="26"/>
      <c r="G46" s="26"/>
    </row>
  </sheetData>
  <mergeCells count="39"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31:F31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6" zoomScale="80" zoomScaleNormal="80" workbookViewId="0">
      <selection activeCell="A27" sqref="A27:B27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29" t="s">
        <v>22</v>
      </c>
      <c r="C1" s="29"/>
      <c r="D1" s="29"/>
      <c r="E1" s="29"/>
      <c r="F1" s="29"/>
      <c r="G1" s="29"/>
      <c r="H1" s="29"/>
    </row>
    <row r="3" spans="1:8" ht="13" x14ac:dyDescent="0.3">
      <c r="A3" s="15" t="s">
        <v>1</v>
      </c>
      <c r="B3" s="15"/>
      <c r="C3" s="15"/>
      <c r="D3" s="15"/>
      <c r="E3" s="15"/>
      <c r="F3" s="15"/>
      <c r="G3" s="15"/>
      <c r="H3" s="15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5" t="s">
        <v>2</v>
      </c>
      <c r="B5" s="15"/>
      <c r="C5" s="15"/>
      <c r="D5" s="15"/>
      <c r="E5" s="15"/>
      <c r="F5" s="15"/>
      <c r="G5" s="15"/>
      <c r="H5" s="15"/>
    </row>
    <row r="6" spans="1:8" ht="13" x14ac:dyDescent="0.3">
      <c r="A6" s="16" t="s">
        <v>3</v>
      </c>
      <c r="B6" s="16"/>
      <c r="C6" s="16"/>
      <c r="D6" s="30" t="str">
        <f>Registro!D6</f>
        <v>INFORMÁTICA</v>
      </c>
      <c r="E6" s="30"/>
      <c r="F6" s="30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18" t="str">
        <f>Registro!B8</f>
        <v>JUAN RAFAEL GOZALEZ CADENA</v>
      </c>
      <c r="C8" s="18"/>
      <c r="D8" s="18"/>
      <c r="E8" s="18"/>
      <c r="F8" s="18"/>
      <c r="G8" s="18"/>
      <c r="H8" s="18"/>
    </row>
    <row r="9" spans="1:8" ht="13" x14ac:dyDescent="0.3">
      <c r="A9" s="4" t="s">
        <v>23</v>
      </c>
      <c r="B9" s="28">
        <v>1</v>
      </c>
      <c r="C9" s="28"/>
      <c r="D9" s="8"/>
      <c r="F9" s="4" t="s">
        <v>6</v>
      </c>
      <c r="G9" s="19" t="str">
        <f>Registro!F9</f>
        <v>SEP 2023 - ENE 2024</v>
      </c>
      <c r="H9" s="19"/>
    </row>
    <row r="11" spans="1:8" ht="13" x14ac:dyDescent="0.3">
      <c r="A11" s="4" t="s">
        <v>7</v>
      </c>
      <c r="B11" s="18" t="str">
        <f>Registro!B11</f>
        <v>TUTORÍA Y DIRECCIÓN INDIVIDUALIZADA (GRUPAL)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x14ac:dyDescent="0.25">
      <c r="A14" s="3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11</v>
      </c>
      <c r="B16" s="20"/>
      <c r="C16" s="20"/>
      <c r="D16" s="20"/>
      <c r="E16" s="20"/>
      <c r="F16" s="20"/>
      <c r="G16" s="20"/>
      <c r="H16" s="20"/>
    </row>
    <row r="17" spans="1:8" s="5" customFormat="1" x14ac:dyDescent="0.25">
      <c r="A17" s="31" t="str">
        <f>Registro!A17</f>
        <v>1 PAT
3 reportes individuales
1 lista de alumnos acreditados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14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32" t="s">
        <v>24</v>
      </c>
      <c r="B20" s="32"/>
      <c r="C20" s="33" t="s">
        <v>25</v>
      </c>
      <c r="D20" s="33"/>
      <c r="E20" s="33"/>
      <c r="F20" s="32" t="s">
        <v>26</v>
      </c>
      <c r="G20" s="32"/>
      <c r="H20" s="11" t="s">
        <v>27</v>
      </c>
    </row>
    <row r="21" spans="1:8" s="5" customFormat="1" ht="23.9" customHeight="1" x14ac:dyDescent="0.25">
      <c r="A21" s="34" t="str">
        <f>Registro!A21</f>
        <v>Encuadre y presentación de la persona tutorada y la persona tutorada</v>
      </c>
      <c r="B21" s="34"/>
      <c r="C21" s="35">
        <f>Registro!G21</f>
        <v>45177</v>
      </c>
      <c r="D21" s="35"/>
      <c r="E21" s="35"/>
      <c r="F21" s="31" t="s">
        <v>28</v>
      </c>
      <c r="G21" s="31"/>
      <c r="H21" s="12">
        <v>1</v>
      </c>
    </row>
    <row r="22" spans="1:8" s="5" customFormat="1" ht="79.900000000000006" customHeight="1" x14ac:dyDescent="0.25">
      <c r="A22" s="34" t="str">
        <f>Registro!A22</f>
        <v>Entrevista con estudiantes para trabajar con el anexo #6 y 8</v>
      </c>
      <c r="B22" s="34"/>
      <c r="C22" s="35">
        <f>Registro!G22</f>
        <v>45184</v>
      </c>
      <c r="D22" s="35"/>
      <c r="E22" s="35"/>
      <c r="F22" s="31" t="s">
        <v>29</v>
      </c>
      <c r="G22" s="31"/>
      <c r="H22" s="12">
        <v>1</v>
      </c>
    </row>
    <row r="23" spans="1:8" s="5" customFormat="1" ht="23.9" customHeight="1" x14ac:dyDescent="0.25">
      <c r="A23" s="34" t="str">
        <f>Registro!A23</f>
        <v>Campaña: Si te Drogas te dañas (EL FENTANILO MATA) por parte del Departamento de Desarrollo Académico y  la CIT</v>
      </c>
      <c r="B23" s="34"/>
      <c r="C23" s="35">
        <f>Registro!G23</f>
        <v>45191</v>
      </c>
      <c r="D23" s="35"/>
      <c r="E23" s="35"/>
      <c r="F23" s="31" t="s">
        <v>30</v>
      </c>
      <c r="G23" s="31"/>
      <c r="H23" s="12">
        <v>1</v>
      </c>
    </row>
    <row r="24" spans="1:8" s="5" customFormat="1" ht="23.65" customHeight="1" x14ac:dyDescent="0.25">
      <c r="A24" s="34" t="str">
        <f>Registro!A24</f>
        <v>Taller: Comprender para aprender por parte del Departamento de Desarrollo Académico y  la CIT</v>
      </c>
      <c r="B24" s="34"/>
      <c r="C24" s="35" t="str">
        <f>Registro!G24</f>
        <v xml:space="preserve"> 29/09/2023</v>
      </c>
      <c r="D24" s="35"/>
      <c r="E24" s="35"/>
      <c r="F24" s="31" t="s">
        <v>30</v>
      </c>
      <c r="G24" s="31"/>
      <c r="H24" s="12">
        <v>1</v>
      </c>
    </row>
    <row r="25" spans="1:8" s="5" customFormat="1" ht="23.65" customHeight="1" x14ac:dyDescent="0.25">
      <c r="A25" s="34" t="str">
        <f>Registro!A25</f>
        <v>Entrevista con estudiantes para trabajar con el anexo #6 y 8</v>
      </c>
      <c r="B25" s="34"/>
      <c r="C25" s="35">
        <f>Registro!G25</f>
        <v>45205</v>
      </c>
      <c r="D25" s="35"/>
      <c r="E25" s="35"/>
      <c r="F25" s="31" t="s">
        <v>30</v>
      </c>
      <c r="G25" s="31"/>
      <c r="H25" s="12">
        <v>1</v>
      </c>
    </row>
    <row r="26" spans="1:8" s="5" customFormat="1" ht="23.65" customHeight="1" x14ac:dyDescent="0.25">
      <c r="A26" s="34" t="str">
        <f>Registro!A26</f>
        <v>Plática: Promoción de la Igualdad entre hombres y mujeres en espacios libres de violencia</v>
      </c>
      <c r="B26" s="34"/>
      <c r="C26" s="35">
        <f>Registro!G26</f>
        <v>45212</v>
      </c>
      <c r="D26" s="35"/>
      <c r="E26" s="35"/>
      <c r="F26" s="31" t="s">
        <v>30</v>
      </c>
      <c r="G26" s="31"/>
      <c r="H26" s="12">
        <v>1</v>
      </c>
    </row>
    <row r="27" spans="1:8" s="5" customFormat="1" ht="24.9" customHeight="1" x14ac:dyDescent="0.25">
      <c r="A27" s="34" t="str">
        <f>Registro!A27</f>
        <v>Revisión del avance académico y detección de problemáticas en materias para canalización a asesorías académicas</v>
      </c>
      <c r="B27" s="34"/>
      <c r="C27" s="35">
        <f>Registro!G27</f>
        <v>45219</v>
      </c>
      <c r="D27" s="35"/>
      <c r="E27" s="35"/>
      <c r="F27" s="31" t="s">
        <v>30</v>
      </c>
      <c r="G27" s="31"/>
      <c r="H27" s="12">
        <v>1</v>
      </c>
    </row>
    <row r="28" spans="1:8" s="5" customFormat="1" ht="13" x14ac:dyDescent="0.25">
      <c r="A28" s="34"/>
      <c r="B28" s="34"/>
      <c r="C28" s="35"/>
      <c r="D28" s="35"/>
      <c r="E28" s="35"/>
      <c r="F28" s="36"/>
      <c r="G28" s="36"/>
      <c r="H28" s="12"/>
    </row>
    <row r="29" spans="1:8" s="5" customFormat="1" ht="13" x14ac:dyDescent="0.25">
      <c r="A29" s="34"/>
      <c r="B29" s="34"/>
      <c r="C29" s="35"/>
      <c r="D29" s="35"/>
      <c r="E29" s="35"/>
      <c r="F29" s="36"/>
      <c r="G29" s="36"/>
      <c r="H29" s="12"/>
    </row>
    <row r="30" spans="1:8" s="5" customFormat="1" ht="13" x14ac:dyDescent="0.25">
      <c r="A30" s="34"/>
      <c r="B30" s="34"/>
      <c r="C30" s="35"/>
      <c r="D30" s="35"/>
      <c r="E30" s="35"/>
      <c r="F30" s="36"/>
      <c r="G30" s="36"/>
      <c r="H30" s="12"/>
    </row>
    <row r="31" spans="1:8" s="5" customFormat="1" ht="13" x14ac:dyDescent="0.25">
      <c r="A31" s="34"/>
      <c r="B31" s="34"/>
      <c r="C31" s="35"/>
      <c r="D31" s="35"/>
      <c r="E31" s="35"/>
      <c r="F31" s="36"/>
      <c r="G31" s="36"/>
      <c r="H31" s="12"/>
    </row>
    <row r="32" spans="1:8" s="5" customFormat="1" ht="13" x14ac:dyDescent="0.25">
      <c r="A32" s="34"/>
      <c r="B32" s="34"/>
      <c r="C32" s="35"/>
      <c r="D32" s="35"/>
      <c r="E32" s="35"/>
      <c r="F32" s="36"/>
      <c r="G32" s="36"/>
      <c r="H32" s="12"/>
    </row>
    <row r="33" spans="1:8" s="5" customFormat="1" ht="13" x14ac:dyDescent="0.25">
      <c r="A33" s="34"/>
      <c r="B33" s="34"/>
      <c r="C33" s="35"/>
      <c r="D33" s="35"/>
      <c r="E33" s="35"/>
      <c r="F33" s="36"/>
      <c r="G33" s="36"/>
      <c r="H33" s="12"/>
    </row>
    <row r="34" spans="1:8" s="5" customFormat="1" ht="13" x14ac:dyDescent="0.25">
      <c r="A34" s="34"/>
      <c r="B34" s="34"/>
      <c r="C34" s="35"/>
      <c r="D34" s="35"/>
      <c r="E34" s="35"/>
      <c r="F34" s="36"/>
      <c r="G34" s="36"/>
      <c r="H34" s="12"/>
    </row>
    <row r="35" spans="1:8" s="5" customFormat="1" ht="13" x14ac:dyDescent="0.25">
      <c r="A35" s="34"/>
      <c r="B35" s="34"/>
      <c r="C35" s="35"/>
      <c r="D35" s="35"/>
      <c r="E35" s="35"/>
      <c r="F35" s="36"/>
      <c r="G35" s="36"/>
      <c r="H35" s="12"/>
    </row>
    <row r="36" spans="1:8" s="5" customFormat="1" ht="13" x14ac:dyDescent="0.25">
      <c r="A36" s="34"/>
      <c r="B36" s="34"/>
      <c r="C36" s="35"/>
      <c r="D36" s="35"/>
      <c r="E36" s="35"/>
      <c r="F36" s="36"/>
      <c r="G36" s="36"/>
      <c r="H36" s="12"/>
    </row>
    <row r="37" spans="1:8" s="5" customFormat="1" ht="13" x14ac:dyDescent="0.25">
      <c r="A37" s="34"/>
      <c r="B37" s="34"/>
      <c r="C37" s="35"/>
      <c r="D37" s="35"/>
      <c r="E37" s="35"/>
      <c r="F37" s="36"/>
      <c r="G37" s="36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0" t="s">
        <v>16</v>
      </c>
      <c r="B39" s="20"/>
      <c r="C39" s="20"/>
      <c r="D39" s="20"/>
      <c r="E39" s="20"/>
      <c r="F39" s="20"/>
      <c r="G39" s="20"/>
      <c r="H39" s="20"/>
    </row>
    <row r="40" spans="1:8" s="5" customFormat="1" ht="41.25" customHeight="1" x14ac:dyDescent="0.25">
      <c r="A40" s="27"/>
      <c r="B40" s="27"/>
      <c r="C40" s="27"/>
      <c r="D40" s="27"/>
      <c r="E40" s="27"/>
      <c r="F40" s="27"/>
      <c r="G40" s="27"/>
      <c r="H40" s="27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3"/>
      <c r="B42" s="2"/>
      <c r="C42" s="28" t="str">
        <f>Registro!C43</f>
        <v>MARCOS CAGAL ORTIZ</v>
      </c>
      <c r="D42" s="28"/>
      <c r="E42" s="28"/>
      <c r="F42" s="2"/>
      <c r="G42" s="28" t="str">
        <f>Registro!F43</f>
        <v>OFELIA ENRIQUEZ ORDAZ</v>
      </c>
      <c r="H42" s="28"/>
    </row>
    <row r="43" spans="1:8" s="5" customFormat="1" ht="28.5" customHeight="1" x14ac:dyDescent="0.25">
      <c r="A43" s="10" t="str">
        <f>B8</f>
        <v>JUAN RAFAEL GOZALEZ CADENA</v>
      </c>
      <c r="B43" s="2"/>
      <c r="C43" s="37" t="s">
        <v>19</v>
      </c>
      <c r="D43" s="37"/>
      <c r="E43" s="37"/>
      <c r="F43" s="2"/>
      <c r="G43" s="38" t="s">
        <v>20</v>
      </c>
      <c r="H43" s="38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39" t="s">
        <v>31</v>
      </c>
      <c r="B45" s="39"/>
      <c r="C45" s="39"/>
      <c r="D45" s="39"/>
      <c r="E45" s="39"/>
      <c r="F45" s="39"/>
      <c r="G45" s="39"/>
      <c r="H45" s="39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14" zoomScale="80" zoomScaleNormal="80" workbookViewId="0">
      <selection activeCell="C42" activeCellId="1" sqref="A27:XFD37 C42:E4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29" t="s">
        <v>22</v>
      </c>
      <c r="C1" s="29"/>
      <c r="D1" s="29"/>
      <c r="E1" s="29"/>
      <c r="F1" s="29"/>
      <c r="G1" s="29"/>
      <c r="H1" s="29"/>
    </row>
    <row r="3" spans="1:8" ht="13" x14ac:dyDescent="0.3">
      <c r="A3" s="15" t="s">
        <v>1</v>
      </c>
      <c r="B3" s="15"/>
      <c r="C3" s="15"/>
      <c r="D3" s="15"/>
      <c r="E3" s="15"/>
      <c r="F3" s="15"/>
      <c r="G3" s="15"/>
      <c r="H3" s="15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5" t="s">
        <v>2</v>
      </c>
      <c r="B5" s="15"/>
      <c r="C5" s="15"/>
      <c r="D5" s="15"/>
      <c r="E5" s="15"/>
      <c r="F5" s="15"/>
      <c r="G5" s="15"/>
      <c r="H5" s="15"/>
    </row>
    <row r="6" spans="1:8" ht="13" x14ac:dyDescent="0.3">
      <c r="A6" s="16" t="s">
        <v>3</v>
      </c>
      <c r="B6" s="16"/>
      <c r="C6" s="16"/>
      <c r="D6" s="30" t="str">
        <f>Registro!D6</f>
        <v>INFORMÁTICA</v>
      </c>
      <c r="E6" s="30"/>
      <c r="F6" s="30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18" t="str">
        <f>Registro!B8</f>
        <v>JUAN RAFAEL GOZALEZ CADENA</v>
      </c>
      <c r="C8" s="18"/>
      <c r="D8" s="18"/>
      <c r="E8" s="18"/>
      <c r="F8" s="18"/>
      <c r="G8" s="18"/>
      <c r="H8" s="18"/>
    </row>
    <row r="9" spans="1:8" ht="13" x14ac:dyDescent="0.3">
      <c r="A9" s="4" t="s">
        <v>23</v>
      </c>
      <c r="B9" s="28">
        <v>2</v>
      </c>
      <c r="C9" s="28"/>
      <c r="D9" s="8"/>
      <c r="F9" s="4" t="s">
        <v>6</v>
      </c>
      <c r="G9" s="19" t="str">
        <f>Registro!F9</f>
        <v>SEP 2023 - ENE 2024</v>
      </c>
      <c r="H9" s="19"/>
    </row>
    <row r="11" spans="1:8" ht="13" x14ac:dyDescent="0.3">
      <c r="A11" s="4" t="s">
        <v>7</v>
      </c>
      <c r="B11" s="18" t="str">
        <f>Registro!B11</f>
        <v>TUTORÍA Y DIRECCIÓN INDIVIDUALIZADA (GRUPAL)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3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11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31" t="str">
        <f>Registro!A17</f>
        <v>1 PAT
3 reportes individuales
1 lista de alumnos acreditados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14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32" t="s">
        <v>24</v>
      </c>
      <c r="B20" s="32"/>
      <c r="C20" s="33" t="s">
        <v>25</v>
      </c>
      <c r="D20" s="33"/>
      <c r="E20" s="33"/>
      <c r="F20" s="32" t="s">
        <v>26</v>
      </c>
      <c r="G20" s="32"/>
      <c r="H20" s="11" t="s">
        <v>27</v>
      </c>
    </row>
    <row r="21" spans="1:8" s="5" customFormat="1" x14ac:dyDescent="0.25">
      <c r="A21" s="31" t="str">
        <f>Registro!A21</f>
        <v>Encuadre y presentación de la persona tutorada y la persona tutorada</v>
      </c>
      <c r="B21" s="31"/>
      <c r="C21" s="35">
        <f>Registro!G21</f>
        <v>45177</v>
      </c>
      <c r="D21" s="35"/>
      <c r="E21" s="35"/>
      <c r="F21" s="36"/>
      <c r="G21" s="36"/>
      <c r="H21" s="12"/>
    </row>
    <row r="22" spans="1:8" s="5" customFormat="1" x14ac:dyDescent="0.25">
      <c r="A22" s="31" t="str">
        <f>Registro!A22</f>
        <v>Entrevista con estudiantes para trabajar con el anexo #6 y 8</v>
      </c>
      <c r="B22" s="31"/>
      <c r="C22" s="35">
        <f>Registro!G22</f>
        <v>45184</v>
      </c>
      <c r="D22" s="35"/>
      <c r="E22" s="35"/>
      <c r="F22" s="36"/>
      <c r="G22" s="36"/>
      <c r="H22" s="12"/>
    </row>
    <row r="23" spans="1:8" s="5" customFormat="1" x14ac:dyDescent="0.25">
      <c r="A23" s="31" t="str">
        <f>Registro!A23</f>
        <v>Campaña: Si te Drogas te dañas (EL FENTANILO MATA) por parte del Departamento de Desarrollo Académico y  la CIT</v>
      </c>
      <c r="B23" s="31"/>
      <c r="C23" s="35">
        <f>Registro!G23</f>
        <v>45191</v>
      </c>
      <c r="D23" s="35"/>
      <c r="E23" s="35"/>
      <c r="F23" s="36"/>
      <c r="G23" s="36"/>
      <c r="H23" s="12"/>
    </row>
    <row r="24" spans="1:8" s="5" customFormat="1" x14ac:dyDescent="0.25">
      <c r="A24" s="31" t="str">
        <f>Registro!A24</f>
        <v>Taller: Comprender para aprender por parte del Departamento de Desarrollo Académico y  la CIT</v>
      </c>
      <c r="B24" s="31"/>
      <c r="C24" s="35" t="str">
        <f>Registro!G24</f>
        <v xml:space="preserve"> 29/09/2023</v>
      </c>
      <c r="D24" s="35"/>
      <c r="E24" s="35"/>
      <c r="F24" s="36"/>
      <c r="G24" s="36"/>
      <c r="H24" s="12"/>
    </row>
    <row r="25" spans="1:8" s="5" customFormat="1" x14ac:dyDescent="0.25">
      <c r="A25" s="31" t="str">
        <f>Registro!A25</f>
        <v>Entrevista con estudiantes para trabajar con el anexo #6 y 8</v>
      </c>
      <c r="B25" s="31"/>
      <c r="C25" s="35">
        <f>Registro!G25</f>
        <v>45205</v>
      </c>
      <c r="D25" s="35"/>
      <c r="E25" s="35"/>
      <c r="F25" s="36"/>
      <c r="G25" s="36"/>
      <c r="H25" s="12"/>
    </row>
    <row r="26" spans="1:8" s="5" customFormat="1" x14ac:dyDescent="0.25">
      <c r="A26" s="31" t="str">
        <f>Registro!A26</f>
        <v>Plática: Promoción de la Igualdad entre hombres y mujeres en espacios libres de violencia</v>
      </c>
      <c r="B26" s="31"/>
      <c r="C26" s="35">
        <f>Registro!G26</f>
        <v>45212</v>
      </c>
      <c r="D26" s="35"/>
      <c r="E26" s="35"/>
      <c r="F26" s="36"/>
      <c r="G26" s="36"/>
      <c r="H26" s="12"/>
    </row>
    <row r="27" spans="1:8" s="5" customFormat="1" x14ac:dyDescent="0.25">
      <c r="A27" s="31" t="str">
        <f>Registro!A27</f>
        <v>Revisión del avance académico y detección de problemáticas en materias para canalización a asesorías académicas</v>
      </c>
      <c r="B27" s="31"/>
      <c r="C27" s="35">
        <f>Registro!G27</f>
        <v>45219</v>
      </c>
      <c r="D27" s="35"/>
      <c r="E27" s="35"/>
      <c r="F27" s="36"/>
      <c r="G27" s="36"/>
      <c r="H27" s="12"/>
    </row>
    <row r="28" spans="1:8" s="5" customFormat="1" x14ac:dyDescent="0.25">
      <c r="A28" s="31"/>
      <c r="B28" s="31"/>
      <c r="C28" s="35"/>
      <c r="D28" s="35"/>
      <c r="E28" s="35"/>
      <c r="F28" s="36"/>
      <c r="G28" s="36"/>
      <c r="H28" s="12"/>
    </row>
    <row r="29" spans="1:8" s="5" customFormat="1" x14ac:dyDescent="0.25">
      <c r="A29" s="31"/>
      <c r="B29" s="31"/>
      <c r="C29" s="35"/>
      <c r="D29" s="35"/>
      <c r="E29" s="35"/>
      <c r="F29" s="36"/>
      <c r="G29" s="36"/>
      <c r="H29" s="12"/>
    </row>
    <row r="30" spans="1:8" s="5" customFormat="1" x14ac:dyDescent="0.25">
      <c r="A30" s="31"/>
      <c r="B30" s="31"/>
      <c r="C30" s="35"/>
      <c r="D30" s="35"/>
      <c r="E30" s="35"/>
      <c r="F30" s="36"/>
      <c r="G30" s="36"/>
      <c r="H30" s="12"/>
    </row>
    <row r="31" spans="1:8" s="5" customFormat="1" x14ac:dyDescent="0.25">
      <c r="A31" s="31"/>
      <c r="B31" s="31"/>
      <c r="C31" s="35"/>
      <c r="D31" s="35"/>
      <c r="E31" s="35"/>
      <c r="F31" s="36"/>
      <c r="G31" s="36"/>
      <c r="H31" s="12"/>
    </row>
    <row r="32" spans="1:8" s="5" customFormat="1" x14ac:dyDescent="0.25">
      <c r="A32" s="31"/>
      <c r="B32" s="31"/>
      <c r="C32" s="35"/>
      <c r="D32" s="35"/>
      <c r="E32" s="35"/>
      <c r="F32" s="36"/>
      <c r="G32" s="36"/>
      <c r="H32" s="12"/>
    </row>
    <row r="33" spans="1:8" s="5" customFormat="1" x14ac:dyDescent="0.25">
      <c r="A33" s="31"/>
      <c r="B33" s="31"/>
      <c r="C33" s="35"/>
      <c r="D33" s="35"/>
      <c r="E33" s="35"/>
      <c r="F33" s="36"/>
      <c r="G33" s="36"/>
      <c r="H33" s="12"/>
    </row>
    <row r="34" spans="1:8" s="5" customFormat="1" x14ac:dyDescent="0.25">
      <c r="A34" s="31"/>
      <c r="B34" s="31"/>
      <c r="C34" s="35"/>
      <c r="D34" s="35"/>
      <c r="E34" s="35"/>
      <c r="F34" s="36"/>
      <c r="G34" s="36"/>
      <c r="H34" s="12"/>
    </row>
    <row r="35" spans="1:8" s="5" customFormat="1" x14ac:dyDescent="0.25">
      <c r="A35" s="31"/>
      <c r="B35" s="31"/>
      <c r="C35" s="35"/>
      <c r="D35" s="35"/>
      <c r="E35" s="35"/>
      <c r="F35" s="36"/>
      <c r="G35" s="36"/>
      <c r="H35" s="12"/>
    </row>
    <row r="36" spans="1:8" s="5" customFormat="1" x14ac:dyDescent="0.25">
      <c r="A36" s="31"/>
      <c r="B36" s="31"/>
      <c r="C36" s="35"/>
      <c r="D36" s="35"/>
      <c r="E36" s="35"/>
      <c r="F36" s="36"/>
      <c r="G36" s="36"/>
      <c r="H36" s="12"/>
    </row>
    <row r="37" spans="1:8" s="5" customFormat="1" x14ac:dyDescent="0.25">
      <c r="A37" s="31"/>
      <c r="B37" s="31"/>
      <c r="C37" s="35"/>
      <c r="D37" s="35"/>
      <c r="E37" s="35"/>
      <c r="F37" s="36"/>
      <c r="G37" s="36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0" t="s">
        <v>16</v>
      </c>
      <c r="B39" s="20"/>
      <c r="C39" s="20"/>
      <c r="D39" s="20"/>
      <c r="E39" s="20"/>
      <c r="F39" s="20"/>
      <c r="G39" s="20"/>
      <c r="H39" s="20"/>
    </row>
    <row r="40" spans="1:8" s="5" customFormat="1" ht="41.25" customHeight="1" x14ac:dyDescent="0.25">
      <c r="A40" s="27"/>
      <c r="B40" s="27"/>
      <c r="C40" s="27"/>
      <c r="D40" s="27"/>
      <c r="E40" s="27"/>
      <c r="F40" s="27"/>
      <c r="G40" s="27"/>
      <c r="H40" s="27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3"/>
      <c r="C42" s="28" t="str">
        <f>Registro!C43</f>
        <v>MARCOS CAGAL ORTIZ</v>
      </c>
      <c r="D42" s="28"/>
      <c r="E42" s="28"/>
      <c r="G42" s="28" t="str">
        <f>Registro!F43</f>
        <v>OFELIA ENRIQUEZ ORDAZ</v>
      </c>
      <c r="H42" s="28"/>
    </row>
    <row r="43" spans="1:8" ht="28.5" customHeight="1" x14ac:dyDescent="0.25">
      <c r="A43" s="10" t="str">
        <f>B8</f>
        <v>JUAN RAFAEL GOZALEZ CADENA</v>
      </c>
      <c r="C43" s="37" t="s">
        <v>19</v>
      </c>
      <c r="D43" s="37"/>
      <c r="E43" s="37"/>
      <c r="G43" s="38" t="s">
        <v>20</v>
      </c>
      <c r="H43" s="38"/>
    </row>
    <row r="45" spans="1:8" ht="24.75" customHeight="1" x14ac:dyDescent="0.25">
      <c r="A45" s="39" t="s">
        <v>31</v>
      </c>
      <c r="B45" s="39"/>
      <c r="C45" s="39"/>
      <c r="D45" s="39"/>
      <c r="E45" s="39"/>
      <c r="F45" s="39"/>
      <c r="G45" s="39"/>
      <c r="H45" s="39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12" zoomScale="80" zoomScaleNormal="80" workbookViewId="0">
      <selection activeCell="A37" sqref="A37:B37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29" t="s">
        <v>22</v>
      </c>
      <c r="C1" s="29"/>
      <c r="D1" s="29"/>
      <c r="E1" s="29"/>
      <c r="F1" s="29"/>
      <c r="G1" s="29"/>
      <c r="H1" s="29"/>
    </row>
    <row r="3" spans="1:8" ht="13" x14ac:dyDescent="0.3">
      <c r="A3" s="15" t="s">
        <v>1</v>
      </c>
      <c r="B3" s="15"/>
      <c r="C3" s="15"/>
      <c r="D3" s="15"/>
      <c r="E3" s="15"/>
      <c r="F3" s="15"/>
      <c r="G3" s="15"/>
      <c r="H3" s="15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5" t="s">
        <v>2</v>
      </c>
      <c r="B5" s="15"/>
      <c r="C5" s="15"/>
      <c r="D5" s="15"/>
      <c r="E5" s="15"/>
      <c r="F5" s="15"/>
      <c r="G5" s="15"/>
      <c r="H5" s="15"/>
    </row>
    <row r="6" spans="1:8" ht="13" x14ac:dyDescent="0.3">
      <c r="A6" s="16" t="s">
        <v>3</v>
      </c>
      <c r="B6" s="16"/>
      <c r="C6" s="16"/>
      <c r="D6" s="30" t="str">
        <f>Registro!D6</f>
        <v>INFORMÁTICA</v>
      </c>
      <c r="E6" s="30"/>
      <c r="F6" s="30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18" t="str">
        <f>Registro!B8</f>
        <v>JUAN RAFAEL GOZALEZ CADENA</v>
      </c>
      <c r="C8" s="18"/>
      <c r="D8" s="18"/>
      <c r="E8" s="18"/>
      <c r="F8" s="18"/>
      <c r="G8" s="18"/>
      <c r="H8" s="18"/>
    </row>
    <row r="9" spans="1:8" ht="13" x14ac:dyDescent="0.3">
      <c r="A9" s="4" t="s">
        <v>23</v>
      </c>
      <c r="B9" s="28">
        <v>3</v>
      </c>
      <c r="C9" s="28"/>
      <c r="D9" s="8"/>
      <c r="F9" s="4" t="s">
        <v>6</v>
      </c>
      <c r="G9" s="19" t="str">
        <f>Registro!F9</f>
        <v>SEP 2023 - ENE 2024</v>
      </c>
      <c r="H9" s="19"/>
    </row>
    <row r="11" spans="1:8" ht="13" x14ac:dyDescent="0.3">
      <c r="A11" s="4" t="s">
        <v>7</v>
      </c>
      <c r="B11" s="18" t="str">
        <f>Registro!B11</f>
        <v>TUTORÍA Y DIRECCIÓN INDIVIDUALIZADA (GRUPAL)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3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11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31" t="str">
        <f>Registro!A17</f>
        <v>1 PAT
3 reportes individuales
1 lista de alumnos acreditados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14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32" t="s">
        <v>24</v>
      </c>
      <c r="B20" s="32"/>
      <c r="C20" s="33" t="s">
        <v>25</v>
      </c>
      <c r="D20" s="33"/>
      <c r="E20" s="33"/>
      <c r="F20" s="32" t="s">
        <v>26</v>
      </c>
      <c r="G20" s="32"/>
      <c r="H20" s="11" t="s">
        <v>27</v>
      </c>
    </row>
    <row r="21" spans="1:8" s="5" customFormat="1" x14ac:dyDescent="0.25">
      <c r="A21" s="31" t="str">
        <f>Registro!A21</f>
        <v>Encuadre y presentación de la persona tutorada y la persona tutorada</v>
      </c>
      <c r="B21" s="31"/>
      <c r="C21" s="35">
        <f>Registro!G22</f>
        <v>45184</v>
      </c>
      <c r="D21" s="35"/>
      <c r="E21" s="35"/>
      <c r="F21" s="36"/>
      <c r="G21" s="36"/>
      <c r="H21" s="12"/>
    </row>
    <row r="22" spans="1:8" s="5" customFormat="1" x14ac:dyDescent="0.25">
      <c r="A22" s="31" t="str">
        <f>Registro!A22</f>
        <v>Entrevista con estudiantes para trabajar con el anexo #6 y 8</v>
      </c>
      <c r="B22" s="31"/>
      <c r="C22" s="35">
        <f>Registro!G23</f>
        <v>45191</v>
      </c>
      <c r="D22" s="35"/>
      <c r="E22" s="35"/>
      <c r="F22" s="36"/>
      <c r="G22" s="36"/>
      <c r="H22" s="12"/>
    </row>
    <row r="23" spans="1:8" s="5" customFormat="1" x14ac:dyDescent="0.25">
      <c r="A23" s="31" t="str">
        <f>Registro!A23</f>
        <v>Campaña: Si te Drogas te dañas (EL FENTANILO MATA) por parte del Departamento de Desarrollo Académico y  la CIT</v>
      </c>
      <c r="B23" s="31"/>
      <c r="C23" s="35" t="str">
        <f>Registro!G24</f>
        <v xml:space="preserve"> 29/09/2023</v>
      </c>
      <c r="D23" s="35"/>
      <c r="E23" s="35"/>
      <c r="F23" s="36"/>
      <c r="G23" s="36"/>
      <c r="H23" s="12"/>
    </row>
    <row r="24" spans="1:8" s="5" customFormat="1" x14ac:dyDescent="0.25">
      <c r="A24" s="31" t="str">
        <f>Registro!A24</f>
        <v>Taller: Comprender para aprender por parte del Departamento de Desarrollo Académico y  la CIT</v>
      </c>
      <c r="B24" s="31"/>
      <c r="C24" s="35">
        <f>Registro!G25</f>
        <v>45205</v>
      </c>
      <c r="D24" s="35"/>
      <c r="E24" s="35"/>
      <c r="F24" s="36"/>
      <c r="G24" s="36"/>
      <c r="H24" s="12"/>
    </row>
    <row r="25" spans="1:8" s="5" customFormat="1" x14ac:dyDescent="0.25">
      <c r="A25" s="31" t="str">
        <f>Registro!A25</f>
        <v>Entrevista con estudiantes para trabajar con el anexo #6 y 8</v>
      </c>
      <c r="B25" s="31"/>
      <c r="C25" s="35">
        <f>Registro!G26</f>
        <v>45212</v>
      </c>
      <c r="D25" s="35"/>
      <c r="E25" s="35"/>
      <c r="F25" s="36"/>
      <c r="G25" s="36"/>
      <c r="H25" s="12"/>
    </row>
    <row r="26" spans="1:8" s="5" customFormat="1" x14ac:dyDescent="0.25">
      <c r="A26" s="31" t="str">
        <f>Registro!A26</f>
        <v>Plática: Promoción de la Igualdad entre hombres y mujeres en espacios libres de violencia</v>
      </c>
      <c r="B26" s="31"/>
      <c r="C26" s="35">
        <f>Registro!G27</f>
        <v>45219</v>
      </c>
      <c r="D26" s="35"/>
      <c r="E26" s="35"/>
      <c r="F26" s="36"/>
      <c r="G26" s="36"/>
      <c r="H26" s="12"/>
    </row>
    <row r="27" spans="1:8" s="5" customFormat="1" x14ac:dyDescent="0.25">
      <c r="A27" s="31"/>
      <c r="B27" s="31"/>
      <c r="C27" s="35"/>
      <c r="D27" s="35"/>
      <c r="E27" s="35"/>
      <c r="F27" s="36"/>
      <c r="G27" s="36"/>
      <c r="H27" s="12"/>
    </row>
    <row r="28" spans="1:8" s="5" customFormat="1" x14ac:dyDescent="0.25">
      <c r="A28" s="31"/>
      <c r="B28" s="31"/>
      <c r="C28" s="35"/>
      <c r="D28" s="35"/>
      <c r="E28" s="35"/>
      <c r="F28" s="36"/>
      <c r="G28" s="36"/>
      <c r="H28" s="12"/>
    </row>
    <row r="29" spans="1:8" s="5" customFormat="1" x14ac:dyDescent="0.25">
      <c r="A29" s="31"/>
      <c r="B29" s="31"/>
      <c r="C29" s="35"/>
      <c r="D29" s="35"/>
      <c r="E29" s="35"/>
      <c r="F29" s="36"/>
      <c r="G29" s="36"/>
      <c r="H29" s="12"/>
    </row>
    <row r="30" spans="1:8" s="5" customFormat="1" x14ac:dyDescent="0.25">
      <c r="A30" s="31"/>
      <c r="B30" s="31"/>
      <c r="C30" s="35"/>
      <c r="D30" s="35"/>
      <c r="E30" s="35"/>
      <c r="F30" s="36"/>
      <c r="G30" s="36"/>
      <c r="H30" s="12"/>
    </row>
    <row r="31" spans="1:8" s="5" customFormat="1" x14ac:dyDescent="0.25">
      <c r="A31" s="31"/>
      <c r="B31" s="31"/>
      <c r="C31" s="35"/>
      <c r="D31" s="35"/>
      <c r="E31" s="35"/>
      <c r="F31" s="36"/>
      <c r="G31" s="36"/>
      <c r="H31" s="12"/>
    </row>
    <row r="32" spans="1:8" s="5" customFormat="1" x14ac:dyDescent="0.25">
      <c r="A32" s="31"/>
      <c r="B32" s="31"/>
      <c r="C32" s="35"/>
      <c r="D32" s="35"/>
      <c r="E32" s="35"/>
      <c r="F32" s="36"/>
      <c r="G32" s="36"/>
      <c r="H32" s="12"/>
    </row>
    <row r="33" spans="1:8" s="5" customFormat="1" x14ac:dyDescent="0.25">
      <c r="A33" s="31"/>
      <c r="B33" s="31"/>
      <c r="C33" s="35"/>
      <c r="D33" s="35"/>
      <c r="E33" s="35"/>
      <c r="F33" s="36"/>
      <c r="G33" s="36"/>
      <c r="H33" s="12"/>
    </row>
    <row r="34" spans="1:8" s="5" customFormat="1" x14ac:dyDescent="0.25">
      <c r="A34" s="31"/>
      <c r="B34" s="31"/>
      <c r="C34" s="35"/>
      <c r="D34" s="35"/>
      <c r="E34" s="35"/>
      <c r="F34" s="36"/>
      <c r="G34" s="36"/>
      <c r="H34" s="12"/>
    </row>
    <row r="35" spans="1:8" s="5" customFormat="1" x14ac:dyDescent="0.25">
      <c r="A35" s="31"/>
      <c r="B35" s="31"/>
      <c r="C35" s="35"/>
      <c r="D35" s="35"/>
      <c r="E35" s="35"/>
      <c r="F35" s="36"/>
      <c r="G35" s="36"/>
      <c r="H35" s="12"/>
    </row>
    <row r="36" spans="1:8" s="5" customFormat="1" x14ac:dyDescent="0.25">
      <c r="A36" s="31"/>
      <c r="B36" s="31"/>
      <c r="C36" s="35"/>
      <c r="D36" s="35"/>
      <c r="E36" s="35"/>
      <c r="F36" s="36"/>
      <c r="G36" s="36"/>
      <c r="H36" s="12"/>
    </row>
    <row r="37" spans="1:8" s="5" customFormat="1" x14ac:dyDescent="0.25">
      <c r="A37" s="31"/>
      <c r="B37" s="31"/>
      <c r="C37" s="35"/>
      <c r="D37" s="35"/>
      <c r="E37" s="35"/>
      <c r="F37" s="36"/>
      <c r="G37" s="36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0" t="s">
        <v>16</v>
      </c>
      <c r="B39" s="20"/>
      <c r="C39" s="20"/>
      <c r="D39" s="20"/>
      <c r="E39" s="20"/>
      <c r="F39" s="20"/>
      <c r="G39" s="20"/>
      <c r="H39" s="20"/>
    </row>
    <row r="40" spans="1:8" s="5" customFormat="1" ht="41.25" customHeight="1" x14ac:dyDescent="0.25">
      <c r="A40" s="27"/>
      <c r="B40" s="27"/>
      <c r="C40" s="27"/>
      <c r="D40" s="27"/>
      <c r="E40" s="27"/>
      <c r="F40" s="27"/>
      <c r="G40" s="27"/>
      <c r="H40" s="27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3"/>
      <c r="C42" s="28" t="str">
        <f>Registro!C43</f>
        <v>MARCOS CAGAL ORTIZ</v>
      </c>
      <c r="D42" s="28"/>
      <c r="E42" s="28"/>
      <c r="G42" s="28" t="str">
        <f>Registro!F43</f>
        <v>OFELIA ENRIQUEZ ORDAZ</v>
      </c>
      <c r="H42" s="28"/>
    </row>
    <row r="43" spans="1:8" ht="28.5" customHeight="1" x14ac:dyDescent="0.25">
      <c r="A43" s="10" t="str">
        <f>B8</f>
        <v>JUAN RAFAEL GOZALEZ CADENA</v>
      </c>
      <c r="C43" s="37" t="s">
        <v>19</v>
      </c>
      <c r="D43" s="37"/>
      <c r="E43" s="37"/>
      <c r="G43" s="38" t="s">
        <v>20</v>
      </c>
      <c r="H43" s="38"/>
    </row>
    <row r="45" spans="1:8" ht="24.75" customHeight="1" x14ac:dyDescent="0.25">
      <c r="A45" s="39" t="s">
        <v>31</v>
      </c>
      <c r="B45" s="39"/>
      <c r="C45" s="39"/>
      <c r="D45" s="39"/>
      <c r="E45" s="39"/>
      <c r="F45" s="39"/>
      <c r="G45" s="39"/>
      <c r="H45" s="39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2023-10-18T19:01:19Z</dcterms:modified>
  <dc:language>es-MX</dc:language>
</cp:coreProperties>
</file>