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A1BD0CC8-BEC5-47A1-B82E-2736DC7CDA2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C21" i="4"/>
  <c r="A21" i="4"/>
  <c r="A17" i="4"/>
  <c r="A14" i="4"/>
  <c r="B11" i="4"/>
  <c r="G9" i="4"/>
  <c r="B8" i="4"/>
  <c r="A36" i="4" s="1"/>
  <c r="D6" i="4"/>
  <c r="G35" i="3"/>
  <c r="C35" i="3"/>
  <c r="C21" i="3"/>
  <c r="A21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<sst xmlns="http://schemas.openxmlformats.org/spreadsheetml/2006/main" count="94" uniqueCount="38">
  <si>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</si>
  <si>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</si>
  <si>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</si>
  <si>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</si>
  <si>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</si>
  <si>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</si>
  <si>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</si>
  <si>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</si>
  <si>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</si>
  <si>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</si>
  <si>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</si>
  <si>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</si>
  <si>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</si>
  <si>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</si>
  <si>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</si>
  <si>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</si>
  <si>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</si>
  <si>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</si>
  <si>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</si>
  <si>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</si>
  <si>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</si>
  <si>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</si>
  <si>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</si>
  <si>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</si>
  <si>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</si>
  <si>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</si>
  <si>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</si>
  <si>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</si>
  <si>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</si>
  <si>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</si>
  <si>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</si>
  <si>
    <t>SEP 2023 - ENE 2024</t>
  </si>
  <si>
    <t>3 tesis</t>
  </si>
  <si>
    <t>04/09/2023 – 06/01/2024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</si>
  <si>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</si>
  <si>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</si>
  <si>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04/09/2023 - 06/01/2024</t>
  </si>
  <si>
    <t>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</si>
</sst>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4" zoomScale="120" zoomScaleNormal="120" workbookViewId="0">
      <selection activeCell="J35" sqref="J3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29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31</v>
      </c>
      <c r="G9" s="21"/>
    </row>
    <row r="11" spans="1:8" ht="13" x14ac:dyDescent="0.3">
      <c r="A11" s="4" t="s">
        <v>7</v>
      </c>
      <c r="B11" s="20" t="s">
        <v>26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4" t="s">
        <v>30</v>
      </c>
      <c r="B21" s="24"/>
      <c r="C21" s="24"/>
      <c r="D21" s="24"/>
      <c r="E21" s="24"/>
      <c r="F21" s="24"/>
      <c r="G21" s="8" t="s">
        <v>33</v>
      </c>
    </row>
    <row r="22" spans="1:7" s="5" customFormat="1" ht="52.5" customHeight="1" x14ac:dyDescent="0.25">
      <c r="A22" s="24" t="s">
        <v>34</v>
      </c>
      <c r="B22" s="24"/>
      <c r="C22" s="24"/>
      <c r="D22" s="24"/>
      <c r="E22" s="24"/>
      <c r="F22" s="24"/>
      <c r="G22" s="8" t="s">
        <v>33</v>
      </c>
    </row>
    <row r="23" spans="1:7" s="5" customFormat="1" ht="49.5" customHeight="1" x14ac:dyDescent="0.25">
      <c r="A23" s="24" t="s">
        <v>35</v>
      </c>
      <c r="B23" s="24"/>
      <c r="C23" s="24"/>
      <c r="D23" s="24"/>
      <c r="E23" s="24"/>
      <c r="F23" s="24"/>
      <c r="G23" s="8" t="s">
        <v>33</v>
      </c>
    </row>
    <row r="24" spans="1:7" s="5" customFormat="1" ht="13.75" customHeight="1" x14ac:dyDescent="0.35">
      <c r="A24" s="25"/>
      <c r="B24" s="25"/>
      <c r="C24" s="25"/>
      <c r="D24" s="25"/>
      <c r="E24" s="25"/>
      <c r="F24" s="25"/>
      <c r="G24" s="9"/>
    </row>
    <row r="25" spans="1:7" s="5" customFormat="1" ht="14.5" x14ac:dyDescent="0.35">
      <c r="A25" s="26"/>
      <c r="B25" s="26"/>
      <c r="C25" s="26"/>
      <c r="D25" s="26"/>
      <c r="E25" s="26"/>
      <c r="F25" s="26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9" t="s">
        <v>37</v>
      </c>
      <c r="D36" s="29"/>
      <c r="E36" s="2"/>
      <c r="F36" s="29" t="s">
        <v>14</v>
      </c>
      <c r="G36" s="29"/>
      <c r="H36" s="2"/>
    </row>
    <row r="37" spans="1:8" s="5" customFormat="1" ht="28.5" customHeight="1" x14ac:dyDescent="0.25">
      <c r="A37" s="12" t="s">
        <v>15</v>
      </c>
      <c r="B37" s="2"/>
      <c r="C37" s="30" t="s">
        <v>16</v>
      </c>
      <c r="D37" s="30"/>
      <c r="E37" s="2"/>
      <c r="F37" s="31" t="s">
        <v>17</v>
      </c>
      <c r="G37" s="3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18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1</v>
      </c>
      <c r="C9" s="29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81.5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36</v>
      </c>
      <c r="D21" s="37"/>
      <c r="E21" s="37"/>
      <c r="F21" s="23" t="s">
        <v>28</v>
      </c>
      <c r="G21" s="23"/>
      <c r="H21" s="14">
        <v>0.33</v>
      </c>
    </row>
    <row r="22" spans="1:8" s="5" customFormat="1" ht="92" customHeight="1" x14ac:dyDescent="0.25">
      <c r="A22" s="34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4"/>
      <c r="C22" s="37" t="s">
        <v>36</v>
      </c>
      <c r="D22" s="37"/>
      <c r="E22" s="37"/>
      <c r="F22" s="23" t="s">
        <v>28</v>
      </c>
      <c r="G22" s="23"/>
      <c r="H22" s="14">
        <v>0.33</v>
      </c>
    </row>
    <row r="23" spans="1:8" s="5" customFormat="1" ht="82.5" customHeight="1" x14ac:dyDescent="0.25">
      <c r="A23" s="34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4"/>
      <c r="C23" s="37" t="s">
        <v>36</v>
      </c>
      <c r="D23" s="37"/>
      <c r="E23" s="37"/>
      <c r="F23" s="23" t="s">
        <v>28</v>
      </c>
      <c r="G23" s="23"/>
      <c r="H23" s="14">
        <v>0.33</v>
      </c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ht="23.6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tr">
        <f>Registro!C36</f>
        <v>MARCOS CAGAL ORTIZ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16</v>
      </c>
      <c r="D36" s="40"/>
      <c r="E36" s="40"/>
      <c r="F36" s="2"/>
      <c r="G36" s="41" t="s">
        <v>17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25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20" zoomScaleNormal="120" workbookViewId="0">
      <selection activeCell="J25" sqref="J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2</v>
      </c>
      <c r="C9" s="29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tr">
        <f>Registro!G21</f>
        <v>04/09/2023 – 06/01/2024</v>
      </c>
      <c r="D21" s="37"/>
      <c r="E21" s="37"/>
      <c r="F21" s="38"/>
      <c r="G21" s="38"/>
      <c r="H21" s="14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16</v>
      </c>
      <c r="D36" s="40"/>
      <c r="E36" s="40"/>
      <c r="G36" s="41" t="s">
        <v>17</v>
      </c>
      <c r="H36" s="41"/>
    </row>
    <row r="38" spans="1:8" ht="24.75" customHeight="1" x14ac:dyDescent="0.25">
      <c r="A38" s="39" t="s">
        <v>25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A30" sqref="A30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3</v>
      </c>
      <c r="C9" s="29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tr">
        <f>Registro!G21</f>
        <v>04/09/2023 – 06/01/2024</v>
      </c>
      <c r="D21" s="37"/>
      <c r="E21" s="37"/>
      <c r="F21" s="38"/>
      <c r="G21" s="38"/>
      <c r="H21" s="14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16</v>
      </c>
      <c r="D36" s="40"/>
      <c r="E36" s="40"/>
      <c r="G36" s="41" t="s">
        <v>17</v>
      </c>
      <c r="H36" s="41"/>
    </row>
    <row r="38" spans="1:8" ht="24.75" customHeight="1" x14ac:dyDescent="0.25">
      <c r="A38" s="39" t="s">
        <v>25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2023-10-18T19:13:09Z</dcterms:modified>
  <dc:language>es-MX</dc:language>
</cp:coreProperties>
</file>