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o 2023-Enero 2024\Reportes\Especiales\Reporte 2\"/>
    </mc:Choice>
  </mc:AlternateContent>
  <xr:revisionPtr revIDLastSave="0" documentId="13_ncr:1_{8F983E9B-6EE2-4DDA-9D8C-9FF8D8F1226E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3" i="2" l="1"/>
  <c r="G35" i="4"/>
  <c r="C35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A23" i="3"/>
  <c r="A22" i="3"/>
  <c r="A21" i="3"/>
  <c r="A17" i="3"/>
  <c r="A14" i="3"/>
  <c r="B11" i="3"/>
  <c r="G9" i="3"/>
  <c r="B8" i="3"/>
  <c r="A36" i="3" s="1"/>
  <c r="D6" i="3"/>
  <c r="A36" i="2"/>
  <c r="G35" i="2"/>
  <c r="C35" i="2"/>
  <c r="A22" i="2"/>
  <c r="A21" i="2"/>
  <c r="A17" i="2"/>
  <c r="A14" i="2"/>
  <c r="B11" i="2"/>
  <c r="G9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<sst xmlns="http://schemas.openxmlformats.org/spreadsheetml/2006/main" count="101" uniqueCount="40">
  <si>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</si>
  <si>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</si>
  <si>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</si>
  <si>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</si>
  <si>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</si>
  <si>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</si>
  <si>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</si>
  <si>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</si>
  <si>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</si>
  <si>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</si>
  <si>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</si>
  <si>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</si>
  <si>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</si>
  <si>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</si>
  <si>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</si>
  <si>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Observaciones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</si>
  <si>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</si>
  <si>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</si>
  <si>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</si>
  <si>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</si>
  <si>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</si>
  <si>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</si>
  <si>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</si>
  <si>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</si>
  <si>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</si>
  <si>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</si>
  <si>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</si>
  <si>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</si>
  <si>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Colaborar en las diversas actividades asignadas.</t>
  </si>
  <si>
    <t>Asistir y participar proactivamente en todas las reuniones.</t>
  </si>
  <si>
    <t>JUAN RAFAEL GONZALEZ CADENA</t>
  </si>
  <si>
    <t>MARCOS CAGAL ORTIZ</t>
  </si>
  <si>
    <t>SEP 2023 - ENE 2024</t>
  </si>
  <si>
    <t>Reporta las diversas actividades, según el Plan de Trabajo del NAB</t>
  </si>
  <si>
    <t>04/09/2023-06/01/2024</t>
  </si>
  <si>
    <t>Memorándums de juntas de la Maestria en Ingeniería.</t>
  </si>
  <si>
    <t>04/10/2023-18/10/2023</t>
  </si>
  <si>
    <t>19/10/2023-15/11/2023</t>
  </si>
  <si>
    <t>Memorándums de juntas NAB.</t>
  </si>
  <si>
    <t>GESTIÓN ACADÉMICA - (Nucleo Académico Básico)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</si>
</sst>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Border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topLeftCell="A5" zoomScale="120" zoomScaleNormal="120" workbookViewId="0">
      <selection activeCell="B11" sqref="B11:G11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7" t="s">
        <v>0</v>
      </c>
      <c r="C1" s="27"/>
      <c r="D1" s="27"/>
      <c r="E1" s="27"/>
      <c r="F1" s="27"/>
      <c r="G1" s="2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</row>
    <row r="6" spans="1:8" ht="13" x14ac:dyDescent="0.3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30</v>
      </c>
      <c r="C8" s="25"/>
      <c r="D8" s="25"/>
      <c r="E8" s="25"/>
      <c r="F8" s="25"/>
      <c r="G8" s="25"/>
      <c r="H8"/>
    </row>
    <row r="9" spans="1:8" ht="13" x14ac:dyDescent="0.3">
      <c r="E9" s="4" t="s">
        <v>6</v>
      </c>
      <c r="F9" s="26" t="s">
        <v>32</v>
      </c>
      <c r="G9" s="26"/>
    </row>
    <row r="11" spans="1:8" ht="13" x14ac:dyDescent="0.3">
      <c r="A11" s="4" t="s">
        <v>7</v>
      </c>
      <c r="B11" s="25" t="s">
        <v>39</v>
      </c>
      <c r="C11" s="25"/>
      <c r="D11" s="25"/>
      <c r="E11" s="25"/>
      <c r="F11" s="25"/>
      <c r="G11" s="25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9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11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23.9" customHeight="1" x14ac:dyDescent="0.25">
      <c r="A21" s="23" t="s">
        <v>33</v>
      </c>
      <c r="B21" s="23"/>
      <c r="C21" s="23"/>
      <c r="D21" s="23"/>
      <c r="E21" s="23"/>
      <c r="F21" s="23"/>
      <c r="G21" s="8" t="s">
        <v>34</v>
      </c>
    </row>
    <row r="22" spans="1:7" s="5" customFormat="1" ht="23.65" customHeight="1" x14ac:dyDescent="0.25">
      <c r="A22" s="23" t="s">
        <v>29</v>
      </c>
      <c r="B22" s="23"/>
      <c r="C22" s="23"/>
      <c r="D22" s="23"/>
      <c r="E22" s="23"/>
      <c r="F22" s="23"/>
      <c r="G22" s="8" t="s">
        <v>34</v>
      </c>
    </row>
    <row r="23" spans="1:7" s="5" customFormat="1" ht="31" customHeight="1" x14ac:dyDescent="0.25">
      <c r="A23" s="23" t="s">
        <v>28</v>
      </c>
      <c r="B23" s="23"/>
      <c r="C23" s="23"/>
      <c r="D23" s="23"/>
      <c r="E23" s="23"/>
      <c r="F23" s="23"/>
      <c r="G23" s="8" t="s">
        <v>34</v>
      </c>
    </row>
    <row r="24" spans="1:7" s="5" customFormat="1" ht="23.65" customHeigh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7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7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7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7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15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18" t="s">
        <v>31</v>
      </c>
      <c r="D36" s="18"/>
      <c r="E36" s="2"/>
      <c r="F36" s="18" t="s">
        <v>16</v>
      </c>
      <c r="G36" s="18"/>
      <c r="H36" s="2"/>
    </row>
    <row r="37" spans="1:8" s="5" customFormat="1" ht="28.5" customHeight="1" x14ac:dyDescent="0.25">
      <c r="A37" s="12" t="s">
        <v>17</v>
      </c>
      <c r="B37" s="2"/>
      <c r="C37" s="19" t="s">
        <v>18</v>
      </c>
      <c r="D37" s="19"/>
      <c r="E37" s="2"/>
      <c r="F37" s="20" t="s">
        <v>19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20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4" zoomScale="120" zoomScaleNormal="120" workbookViewId="0">
      <selection activeCell="C25" sqref="C25:E25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">
        <v>30</v>
      </c>
      <c r="C8" s="25"/>
      <c r="D8" s="25"/>
      <c r="E8" s="25"/>
      <c r="F8" s="25"/>
      <c r="G8" s="25"/>
      <c r="H8" s="25"/>
    </row>
    <row r="9" spans="1:8" ht="13" x14ac:dyDescent="0.3">
      <c r="A9" s="4" t="s">
        <v>22</v>
      </c>
      <c r="B9" s="18">
        <v>1</v>
      </c>
      <c r="C9" s="18"/>
      <c r="D9" s="10"/>
      <c r="F9" s="4" t="s">
        <v>6</v>
      </c>
      <c r="G9" s="26" t="str">
        <f>Registro!F9</f>
        <v>SEP 2023 - ENE 2024</v>
      </c>
      <c r="H9" s="26"/>
    </row>
    <row r="11" spans="1:8" ht="13" x14ac:dyDescent="0.3">
      <c r="A11" s="4" t="s">
        <v>7</v>
      </c>
      <c r="B11" s="25" t="str">
        <f>Registro!B11</f>
        <v>GESTIÓN ACADÉMICA - (Nucleo Académico Básico)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36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23</v>
      </c>
      <c r="B20" s="40"/>
      <c r="C20" s="41" t="s">
        <v>24</v>
      </c>
      <c r="D20" s="41"/>
      <c r="E20" s="41"/>
      <c r="F20" s="40" t="s">
        <v>25</v>
      </c>
      <c r="G20" s="40"/>
      <c r="H20" s="13" t="s">
        <v>26</v>
      </c>
    </row>
    <row r="21" spans="1:8" s="5" customFormat="1" ht="45" customHeight="1" x14ac:dyDescent="0.25">
      <c r="A21" s="36" t="str">
        <f>Registro!A21</f>
        <v>Reporta las diversas actividades, según el Plan de Trabajo del NAB</v>
      </c>
      <c r="B21" s="36"/>
      <c r="C21" s="35" t="s">
        <v>36</v>
      </c>
      <c r="D21" s="35"/>
      <c r="E21" s="35"/>
      <c r="F21" s="37" t="s">
        <v>35</v>
      </c>
      <c r="G21" s="37"/>
      <c r="H21" s="14">
        <v>0.33</v>
      </c>
    </row>
    <row r="22" spans="1:8" s="5" customFormat="1" ht="35.5" customHeight="1" x14ac:dyDescent="0.25">
      <c r="A22" s="36" t="str">
        <f>Registro!A22</f>
        <v>Asistir y participar proactivamente en todas las reuniones.</v>
      </c>
      <c r="B22" s="36"/>
      <c r="C22" s="35" t="s">
        <v>36</v>
      </c>
      <c r="D22" s="35"/>
      <c r="E22" s="35"/>
      <c r="F22" s="37" t="s">
        <v>35</v>
      </c>
      <c r="G22" s="37"/>
      <c r="H22" s="14">
        <v>0.33</v>
      </c>
    </row>
    <row r="23" spans="1:8" s="5" customFormat="1" ht="40" customHeight="1" x14ac:dyDescent="0.25">
      <c r="A23" s="36" t="str">
        <f>Registro!A23</f>
        <v>Colaborar en las diversas actividades asignadas.</v>
      </c>
      <c r="B23" s="36"/>
      <c r="C23" s="35" t="s">
        <v>36</v>
      </c>
      <c r="D23" s="35"/>
      <c r="E23" s="35"/>
      <c r="F23" s="37" t="s">
        <v>35</v>
      </c>
      <c r="G23" s="37"/>
      <c r="H23" s="14">
        <v>0.33</v>
      </c>
    </row>
    <row r="24" spans="1:8" s="5" customFormat="1" ht="23.65" customHeight="1" x14ac:dyDescent="0.25">
      <c r="A24" s="38"/>
      <c r="B24" s="39"/>
      <c r="C24" s="35"/>
      <c r="D24" s="35"/>
      <c r="E24" s="35"/>
      <c r="F24" s="37"/>
      <c r="G24" s="37"/>
      <c r="H24" s="14"/>
    </row>
    <row r="25" spans="1:8" s="5" customFormat="1" ht="34.75" customHeight="1" x14ac:dyDescent="0.25">
      <c r="A25" s="36"/>
      <c r="B25" s="36"/>
      <c r="C25" s="35"/>
      <c r="D25" s="35"/>
      <c r="E25" s="35"/>
      <c r="F25" s="37"/>
      <c r="G25" s="37"/>
      <c r="H25" s="14"/>
    </row>
    <row r="26" spans="1:8" s="5" customFormat="1" ht="23.65" customHeight="1" x14ac:dyDescent="0.25">
      <c r="A26" s="36"/>
      <c r="B26" s="36"/>
      <c r="C26" s="35"/>
      <c r="D26" s="35"/>
      <c r="E26" s="35"/>
      <c r="F26" s="36"/>
      <c r="G26" s="36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MARCOS CAGAL ORTIZ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5">
      <c r="A36" s="12" t="str">
        <f>B8</f>
        <v>JUAN RAFAEL GONZALEZ CADENA</v>
      </c>
      <c r="B36" s="2"/>
      <c r="C36" s="32" t="s">
        <v>18</v>
      </c>
      <c r="D36" s="32"/>
      <c r="E36" s="32"/>
      <c r="F36" s="2"/>
      <c r="G36" s="33" t="s">
        <v>19</v>
      </c>
      <c r="H36" s="3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1" t="s">
        <v>27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4" zoomScale="120" zoomScaleNormal="12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22</v>
      </c>
      <c r="B9" s="18">
        <v>2</v>
      </c>
      <c r="C9" s="18"/>
      <c r="D9" s="10"/>
      <c r="F9" s="4" t="s">
        <v>6</v>
      </c>
      <c r="G9" s="26" t="str">
        <f>Registro!F9</f>
        <v>SEP 2023 - ENE 2024</v>
      </c>
      <c r="H9" s="26"/>
    </row>
    <row r="11" spans="1:8" ht="13" x14ac:dyDescent="0.3">
      <c r="A11" s="4" t="s">
        <v>7</v>
      </c>
      <c r="B11" s="25" t="str">
        <f>Registro!B11</f>
        <v>GESTIÓN ACADÉMICA - (Nucleo Académico Básico)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23</v>
      </c>
      <c r="B20" s="40"/>
      <c r="C20" s="41" t="s">
        <v>24</v>
      </c>
      <c r="D20" s="41"/>
      <c r="E20" s="41"/>
      <c r="F20" s="40" t="s">
        <v>25</v>
      </c>
      <c r="G20" s="40"/>
      <c r="H20" s="13" t="s">
        <v>26</v>
      </c>
    </row>
    <row r="21" spans="1:8" s="5" customFormat="1" x14ac:dyDescent="0.25">
      <c r="A21" s="36" t="str">
        <f>Registro!A21</f>
        <v>Reporta las diversas actividades, según el Plan de Trabajo del NAB</v>
      </c>
      <c r="B21" s="36"/>
      <c r="C21" s="35" t="s">
        <v>37</v>
      </c>
      <c r="D21" s="35"/>
      <c r="E21" s="35"/>
      <c r="F21" s="37" t="s">
        <v>38</v>
      </c>
      <c r="G21" s="37"/>
      <c r="H21" s="14">
        <v>0.66</v>
      </c>
    </row>
    <row r="22" spans="1:8" s="5" customFormat="1" x14ac:dyDescent="0.25">
      <c r="A22" s="36" t="str">
        <f>Registro!A22</f>
        <v>Asistir y participar proactivamente en todas las reuniones.</v>
      </c>
      <c r="B22" s="36"/>
      <c r="C22" s="35" t="s">
        <v>37</v>
      </c>
      <c r="D22" s="35"/>
      <c r="E22" s="35"/>
      <c r="F22" s="37" t="s">
        <v>38</v>
      </c>
      <c r="G22" s="37"/>
      <c r="H22" s="14">
        <v>0.66</v>
      </c>
    </row>
    <row r="23" spans="1:8" s="5" customFormat="1" x14ac:dyDescent="0.25">
      <c r="A23" s="36" t="str">
        <f>Registro!A23</f>
        <v>Colaborar en las diversas actividades asignadas.</v>
      </c>
      <c r="B23" s="36"/>
      <c r="C23" s="35" t="s">
        <v>37</v>
      </c>
      <c r="D23" s="35"/>
      <c r="E23" s="35"/>
      <c r="F23" s="37" t="s">
        <v>38</v>
      </c>
      <c r="G23" s="37"/>
      <c r="H23" s="14">
        <v>0.66</v>
      </c>
    </row>
    <row r="24" spans="1:8" s="5" customFormat="1" x14ac:dyDescent="0.25">
      <c r="A24" s="36"/>
      <c r="B24" s="36"/>
      <c r="C24" s="35"/>
      <c r="D24" s="35"/>
      <c r="E24" s="35"/>
      <c r="F24" s="34"/>
      <c r="G24" s="34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JUAN RAFAEL GONZALEZ CADENA</v>
      </c>
      <c r="C36" s="32" t="s">
        <v>18</v>
      </c>
      <c r="D36" s="32"/>
      <c r="E36" s="32"/>
      <c r="G36" s="33" t="s">
        <v>19</v>
      </c>
      <c r="H36" s="33"/>
    </row>
    <row r="38" spans="1:8" ht="24.75" customHeight="1" x14ac:dyDescent="0.25">
      <c r="A38" s="31" t="s">
        <v>27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="120" zoomScaleNormal="120" workbookViewId="0">
      <selection activeCell="G9" sqref="G9:H9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22</v>
      </c>
      <c r="B9" s="18">
        <v>3</v>
      </c>
      <c r="C9" s="18"/>
      <c r="D9" s="10"/>
      <c r="F9" s="4" t="s">
        <v>6</v>
      </c>
      <c r="G9" s="26" t="str">
        <f>Registro!F9</f>
        <v>SEP 2023 - ENE 2024</v>
      </c>
      <c r="H9" s="26"/>
    </row>
    <row r="11" spans="1:8" ht="13" x14ac:dyDescent="0.3">
      <c r="A11" s="4" t="s">
        <v>7</v>
      </c>
      <c r="B11" s="25" t="str">
        <f>Registro!B11</f>
        <v>GESTIÓN ACADÉMICA - (Nucleo Académico Básico)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23</v>
      </c>
      <c r="B20" s="40"/>
      <c r="C20" s="41" t="s">
        <v>24</v>
      </c>
      <c r="D20" s="41"/>
      <c r="E20" s="41"/>
      <c r="F20" s="40" t="s">
        <v>25</v>
      </c>
      <c r="G20" s="40"/>
      <c r="H20" s="13" t="s">
        <v>26</v>
      </c>
    </row>
    <row r="21" spans="1:8" s="5" customFormat="1" x14ac:dyDescent="0.25">
      <c r="A21" s="36" t="str">
        <f>Registro!A21</f>
        <v>Reporta las diversas actividades, según el Plan de Trabajo del NAB</v>
      </c>
      <c r="B21" s="36"/>
      <c r="C21" s="35" t="str">
        <f>Registro!G21</f>
        <v>04/09/2023-06/01/2024</v>
      </c>
      <c r="D21" s="35"/>
      <c r="E21" s="35"/>
      <c r="F21" s="34"/>
      <c r="G21" s="34"/>
      <c r="H21" s="14"/>
    </row>
    <row r="22" spans="1:8" s="5" customFormat="1" x14ac:dyDescent="0.25">
      <c r="A22" s="36" t="str">
        <f>Registro!A22</f>
        <v>Asistir y participar proactivamente en todas las reuniones.</v>
      </c>
      <c r="B22" s="36"/>
      <c r="C22" s="35" t="str">
        <f>Registro!G22</f>
        <v>04/09/2023-06/01/2024</v>
      </c>
      <c r="D22" s="35"/>
      <c r="E22" s="35"/>
      <c r="F22" s="34"/>
      <c r="G22" s="34"/>
      <c r="H22" s="14"/>
    </row>
    <row r="23" spans="1:8" s="5" customFormat="1" x14ac:dyDescent="0.25">
      <c r="A23" s="36" t="str">
        <f>Registro!A23</f>
        <v>Colaborar en las diversas actividades asignadas.</v>
      </c>
      <c r="B23" s="36"/>
      <c r="C23" s="35" t="str">
        <f>Registro!G23</f>
        <v>04/09/2023-06/01/2024</v>
      </c>
      <c r="D23" s="35"/>
      <c r="E23" s="35"/>
      <c r="F23" s="34"/>
      <c r="G23" s="34"/>
      <c r="H23" s="14"/>
    </row>
    <row r="24" spans="1:8" s="5" customFormat="1" x14ac:dyDescent="0.25">
      <c r="A24" s="36"/>
      <c r="B24" s="36"/>
      <c r="C24" s="35"/>
      <c r="D24" s="35"/>
      <c r="E24" s="35"/>
      <c r="F24" s="34"/>
      <c r="G24" s="34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JUAN RAFAEL GONZALEZ CADENA</v>
      </c>
      <c r="C36" s="32" t="s">
        <v>18</v>
      </c>
      <c r="D36" s="32"/>
      <c r="E36" s="32"/>
      <c r="G36" s="33" t="s">
        <v>19</v>
      </c>
      <c r="H36" s="33"/>
    </row>
    <row r="38" spans="1:8" ht="24.75" customHeight="1" x14ac:dyDescent="0.25">
      <c r="A38" s="31" t="s">
        <v>27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2023-11-21T17:13:03Z</dcterms:modified>
  <dc:language>es-MX</dc:language>
</cp:coreProperties>
</file>