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3\"/>
    </mc:Choice>
  </mc:AlternateContent>
  <xr:revisionPtr revIDLastSave="0" documentId="13_ncr:1_{6CFA64EE-D84D-49F5-B575-F35A1B7CAD3F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4" i="4" l="1"/>
  <c r="A23" i="4"/>
  <c r="A25" i="4"/>
  <c r="A21" i="4"/>
  <c r="G42" i="4"/>
  <c r="C42" i="4"/>
  <c r="A22" i="4"/>
  <c r="A17" i="4"/>
  <c r="A14" i="4"/>
  <c r="B11" i="4"/>
  <c r="G9" i="4"/>
  <c r="B8" i="4"/>
  <c r="A43" i="4" s="1"/>
  <c r="D6" i="4"/>
  <c r="G42" i="3"/>
  <c r="C42" i="3"/>
  <c r="A17" i="3"/>
  <c r="A14" i="3"/>
  <c r="B11" i="3"/>
  <c r="G9" i="3"/>
  <c r="B8" i="3"/>
  <c r="A43" i="3" s="1"/>
  <c r="D6" i="3"/>
  <c r="G42" i="2"/>
  <c r="C42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<sst xmlns="http://schemas.openxmlformats.org/spreadsheetml/2006/main" count="124" uniqueCount="56">
  <si>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</si>
  <si>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</si>
  <si>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</si>
  <si>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</si>
  <si>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</si>
  <si>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</si>
  <si>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</si>
  <si>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</si>
  <si>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>TUTORÍA Y DIRECCIÓN INDIVIDUALIZADA (GRUPAL)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</si>
  <si>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</si>
  <si>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</si>
  <si>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</si>
  <si>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</si>
  <si>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</si>
  <si>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</si>
  <si>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</si>
  <si>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</si>
  <si>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</si>
  <si>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</si>
  <si>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</si>
  <si>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</si>
  <si>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</si>
  <si>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</si>
  <si>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</si>
  <si>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</si>
  <si>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</si>
  <si>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</si>
  <si>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</si>
  <si>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</si>
  <si>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</si>
  <si>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</si>
  <si>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</si>
  <si>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JUAN RAFAEL GOZALEZ CADENA</t>
  </si>
  <si>
    <t>SEP 2023 - ENE 2024</t>
  </si>
  <si>
    <t>Encuadre y presentación de la persona tutorada y la persona tutorada</t>
  </si>
  <si>
    <t>Entrevista con estudiantes para trabajar con el anexo #6 y 8</t>
  </si>
  <si>
    <t>Campaña: Si te Drogas te dañas (EL FENTANILO MATA) por parte del Departamento de Desarrollo Académico y  la CIT</t>
  </si>
  <si>
    <t>Taller: Comprender para aprender por parte del Departamento de Desarrollo Académico y  la CIT</t>
  </si>
  <si>
    <t xml:space="preserve"> 29/09/2023</t>
  </si>
  <si>
    <t>Plática: Promoción de la Igualdad entre hombres y mujeres en espacios libres de violencia</t>
  </si>
  <si>
    <t>Revisión del avance académico y detección de problemáticas en materias para canalización a asesorías académicas</t>
  </si>
  <si>
    <t>MARCOS CAGAL ORTIZ</t>
  </si>
  <si>
    <t>Reporte 2 enviado a coordinadora de tutorías</t>
  </si>
  <si>
    <t>Fotos</t>
  </si>
  <si>
    <t xml:space="preserve">Semana 8
23 al 27 de Octubre
</t>
  </si>
  <si>
    <r>
      <t xml:space="preserve">Tutoría Individual
</t>
    </r>
    <r>
      <rPr>
        <sz val="9"/>
        <rFont val="Montserrat"/>
        <family val="1"/>
        <charset val="1"/>
      </rPr>
      <t>Entrevista con estudiantes para trabajar con el anexo #6 y 8</t>
    </r>
  </si>
  <si>
    <t xml:space="preserve">Semana 10
06 al 10 de Noviembre 
</t>
  </si>
  <si>
    <t xml:space="preserve">Semana 9
30 de Octubre al 03 de Noviembre
</t>
  </si>
  <si>
    <t>Capturas plataforma</t>
  </si>
  <si>
    <t>Reporte 3 enviado a coordinadora de tutorías</t>
  </si>
  <si>
    <t xml:space="preserve">Semana 14
04 al 08 de Diciembre
</t>
  </si>
  <si>
    <t xml:space="preserve">Semana 15
11 al 15 de Diciembre
</t>
  </si>
  <si>
    <t>Reporte 4 enviado a coordinadora de tutorías</t>
  </si>
  <si>
    <t xml:space="preserve">Semana 11
13 al 17 de Noviembre
</t>
  </si>
  <si>
    <t xml:space="preserve">Semana 12
20 al 24 de Noviembre
</t>
  </si>
  <si>
    <t xml:space="preserve">Semana 13
27 de Noviembre al 01 de Diciembre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</si>
</sst>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Montserrat"/>
    </font>
    <font>
      <sz val="10"/>
      <color rgb="FF000000"/>
      <name val="Calibri"/>
      <family val="2"/>
      <scheme val="minor"/>
    </font>
    <font>
      <b/>
      <sz val="8"/>
      <name val="Montserrat"/>
      <family val="1"/>
      <charset val="1"/>
    </font>
    <font>
      <sz val="9"/>
      <name val="Montserrat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/>
    </xf>
    <xf numFmtId="14" fontId="9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 shrinkToFit="1"/>
    </xf>
    <xf numFmtId="9" fontId="1" fillId="0" borderId="3" xfId="1" applyFont="1" applyBorder="1" applyAlignment="1" applyProtection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2" zoomScale="110" zoomScaleNormal="110" workbookViewId="0">
      <selection activeCell="G33" sqref="G3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9" t="s">
        <v>0</v>
      </c>
      <c r="C1" s="19"/>
      <c r="D1" s="19"/>
      <c r="E1" s="19"/>
      <c r="F1" s="19"/>
      <c r="G1" s="19"/>
    </row>
    <row r="3" spans="1:8" ht="13" x14ac:dyDescent="0.3">
      <c r="A3" s="20" t="s">
        <v>1</v>
      </c>
      <c r="B3" s="20"/>
      <c r="C3" s="20"/>
      <c r="D3" s="20"/>
      <c r="E3" s="20"/>
      <c r="F3" s="20"/>
      <c r="G3" s="20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0" t="s">
        <v>2</v>
      </c>
      <c r="B5" s="20"/>
      <c r="C5" s="20"/>
      <c r="D5" s="20"/>
      <c r="E5" s="20"/>
      <c r="F5" s="20"/>
      <c r="G5" s="20"/>
    </row>
    <row r="6" spans="1:8" ht="13" x14ac:dyDescent="0.3">
      <c r="A6" s="21" t="s">
        <v>3</v>
      </c>
      <c r="B6" s="21"/>
      <c r="C6" s="21"/>
      <c r="D6" s="22" t="s">
        <v>4</v>
      </c>
      <c r="E6" s="22"/>
      <c r="F6" s="22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3" t="s">
        <v>32</v>
      </c>
      <c r="C8" s="23"/>
      <c r="D8" s="23"/>
      <c r="E8" s="23"/>
      <c r="F8" s="23"/>
      <c r="G8" s="23"/>
      <c r="H8"/>
    </row>
    <row r="9" spans="1:8" ht="13" x14ac:dyDescent="0.3">
      <c r="E9" s="4" t="s">
        <v>6</v>
      </c>
      <c r="F9" s="24" t="s">
        <v>33</v>
      </c>
      <c r="G9" s="24"/>
    </row>
    <row r="11" spans="1:8" ht="13" x14ac:dyDescent="0.3">
      <c r="A11" s="4" t="s">
        <v>7</v>
      </c>
      <c r="B11" s="23" t="s">
        <v>8</v>
      </c>
      <c r="C11" s="23"/>
      <c r="D11" s="23"/>
      <c r="E11" s="23"/>
      <c r="F11" s="23"/>
      <c r="G11" s="23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5" t="s">
        <v>9</v>
      </c>
      <c r="B13" s="25"/>
      <c r="C13" s="25"/>
      <c r="D13" s="25"/>
      <c r="E13" s="25"/>
      <c r="F13" s="25"/>
      <c r="G13" s="25"/>
    </row>
    <row r="14" spans="1:8" s="5" customFormat="1" ht="35" customHeight="1" x14ac:dyDescent="0.25">
      <c r="A14" s="26" t="s">
        <v>10</v>
      </c>
      <c r="B14" s="26"/>
      <c r="C14" s="26"/>
      <c r="D14" s="26"/>
      <c r="E14" s="26"/>
      <c r="F14" s="26"/>
      <c r="G14" s="26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5" t="s">
        <v>11</v>
      </c>
      <c r="B16" s="25"/>
      <c r="C16" s="25"/>
      <c r="D16" s="25"/>
      <c r="E16" s="25"/>
      <c r="F16" s="25"/>
      <c r="G16" s="25"/>
    </row>
    <row r="17" spans="1:7" s="5" customFormat="1" ht="46" customHeight="1" x14ac:dyDescent="0.25">
      <c r="A17" s="26" t="s">
        <v>12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5" t="s">
        <v>13</v>
      </c>
      <c r="B19" s="25"/>
      <c r="C19" s="25"/>
      <c r="D19" s="25"/>
      <c r="E19" s="25"/>
      <c r="F19" s="25"/>
      <c r="G19" s="25"/>
    </row>
    <row r="20" spans="1:7" s="5" customFormat="1" ht="25.5" thickBot="1" x14ac:dyDescent="0.3">
      <c r="A20" s="25" t="s">
        <v>14</v>
      </c>
      <c r="B20" s="25"/>
      <c r="C20" s="25"/>
      <c r="D20" s="25"/>
      <c r="E20" s="25"/>
      <c r="F20" s="25"/>
      <c r="G20" s="14" t="s">
        <v>15</v>
      </c>
    </row>
    <row r="21" spans="1:7" s="5" customFormat="1" ht="14.5" customHeight="1" thickBot="1" x14ac:dyDescent="0.3">
      <c r="A21" s="27" t="s">
        <v>34</v>
      </c>
      <c r="B21" s="27"/>
      <c r="C21" s="27"/>
      <c r="D21" s="27"/>
      <c r="E21" s="27"/>
      <c r="F21" s="28"/>
      <c r="G21" s="15">
        <v>45177</v>
      </c>
    </row>
    <row r="22" spans="1:7" s="5" customFormat="1" ht="13.5" thickBot="1" x14ac:dyDescent="0.3">
      <c r="A22" s="27" t="s">
        <v>35</v>
      </c>
      <c r="B22" s="27"/>
      <c r="C22" s="27"/>
      <c r="D22" s="27"/>
      <c r="E22" s="27"/>
      <c r="F22" s="28"/>
      <c r="G22" s="15">
        <v>45184</v>
      </c>
    </row>
    <row r="23" spans="1:7" s="5" customFormat="1" ht="26" customHeight="1" thickBot="1" x14ac:dyDescent="0.4">
      <c r="A23" s="27" t="s">
        <v>36</v>
      </c>
      <c r="B23" s="27"/>
      <c r="C23" s="27"/>
      <c r="D23" s="27"/>
      <c r="E23" s="27"/>
      <c r="F23" s="28"/>
      <c r="G23" s="17">
        <v>45191</v>
      </c>
    </row>
    <row r="24" spans="1:7" s="5" customFormat="1" ht="13.75" customHeight="1" thickBot="1" x14ac:dyDescent="0.3">
      <c r="A24" s="27" t="s">
        <v>37</v>
      </c>
      <c r="B24" s="27"/>
      <c r="C24" s="27"/>
      <c r="D24" s="27"/>
      <c r="E24" s="27"/>
      <c r="F24" s="28"/>
      <c r="G24" s="16" t="s">
        <v>38</v>
      </c>
    </row>
    <row r="25" spans="1:7" s="5" customFormat="1" ht="13.75" customHeight="1" thickBot="1" x14ac:dyDescent="0.3">
      <c r="A25" s="27" t="s">
        <v>35</v>
      </c>
      <c r="B25" s="27"/>
      <c r="C25" s="27"/>
      <c r="D25" s="27"/>
      <c r="E25" s="27"/>
      <c r="F25" s="27"/>
      <c r="G25" s="18">
        <v>45205</v>
      </c>
    </row>
    <row r="26" spans="1:7" s="5" customFormat="1" ht="13.5" thickBot="1" x14ac:dyDescent="0.3">
      <c r="A26" s="29" t="s">
        <v>39</v>
      </c>
      <c r="B26" s="29"/>
      <c r="C26" s="29"/>
      <c r="D26" s="29"/>
      <c r="E26" s="29"/>
      <c r="F26" s="29"/>
      <c r="G26" s="18">
        <v>45212</v>
      </c>
    </row>
    <row r="27" spans="1:7" s="5" customFormat="1" ht="25" customHeight="1" thickBot="1" x14ac:dyDescent="0.3">
      <c r="A27" s="27" t="s">
        <v>40</v>
      </c>
      <c r="B27" s="27"/>
      <c r="C27" s="27"/>
      <c r="D27" s="27"/>
      <c r="E27" s="27"/>
      <c r="F27" s="27"/>
      <c r="G27" s="18">
        <v>45219</v>
      </c>
    </row>
    <row r="28" spans="1:7" s="5" customFormat="1" ht="13.75" customHeight="1" thickBot="1" x14ac:dyDescent="0.3">
      <c r="A28" s="29" t="s">
        <v>35</v>
      </c>
      <c r="B28" s="29"/>
      <c r="C28" s="29"/>
      <c r="D28" s="29"/>
      <c r="E28" s="29"/>
      <c r="F28" s="29"/>
      <c r="G28" s="18">
        <v>45226</v>
      </c>
    </row>
    <row r="29" spans="1:7" s="5" customFormat="1" ht="13.75" customHeight="1" thickBot="1" x14ac:dyDescent="0.3">
      <c r="A29" s="27" t="s">
        <v>35</v>
      </c>
      <c r="B29" s="27"/>
      <c r="C29" s="27"/>
      <c r="D29" s="27"/>
      <c r="E29" s="27"/>
      <c r="F29" s="27"/>
      <c r="G29" s="18">
        <v>45599</v>
      </c>
    </row>
    <row r="30" spans="1:7" s="5" customFormat="1" ht="13.75" customHeight="1" thickBot="1" x14ac:dyDescent="0.3">
      <c r="A30" s="27" t="s">
        <v>35</v>
      </c>
      <c r="B30" s="27"/>
      <c r="C30" s="27"/>
      <c r="D30" s="27"/>
      <c r="E30" s="27"/>
      <c r="F30" s="27"/>
      <c r="G30" s="18">
        <v>45240</v>
      </c>
    </row>
    <row r="31" spans="1:7" s="5" customFormat="1" ht="13.5" thickBot="1" x14ac:dyDescent="0.3">
      <c r="A31" s="27" t="s">
        <v>35</v>
      </c>
      <c r="B31" s="27"/>
      <c r="C31" s="27"/>
      <c r="D31" s="27"/>
      <c r="E31" s="27"/>
      <c r="F31" s="27"/>
      <c r="G31" s="18">
        <v>45247</v>
      </c>
    </row>
    <row r="32" spans="1:7" s="5" customFormat="1" ht="13.75" customHeight="1" thickBot="1" x14ac:dyDescent="0.3">
      <c r="A32" s="27" t="s">
        <v>35</v>
      </c>
      <c r="B32" s="27"/>
      <c r="C32" s="27"/>
      <c r="D32" s="27"/>
      <c r="E32" s="27"/>
      <c r="F32" s="27"/>
      <c r="G32" s="18">
        <v>45254</v>
      </c>
    </row>
    <row r="33" spans="1:7" s="5" customFormat="1" ht="13.75" customHeight="1" thickBot="1" x14ac:dyDescent="0.3">
      <c r="A33" s="27" t="s">
        <v>35</v>
      </c>
      <c r="B33" s="27"/>
      <c r="C33" s="27"/>
      <c r="D33" s="27"/>
      <c r="E33" s="27"/>
      <c r="F33" s="27"/>
      <c r="G33" s="18">
        <v>45261</v>
      </c>
    </row>
    <row r="34" spans="1:7" s="5" customFormat="1" ht="13.5" thickBot="1" x14ac:dyDescent="0.3">
      <c r="A34" s="27" t="s">
        <v>35</v>
      </c>
      <c r="B34" s="27"/>
      <c r="C34" s="27"/>
      <c r="D34" s="27"/>
      <c r="E34" s="27"/>
      <c r="F34" s="27"/>
      <c r="G34" s="18">
        <v>45268</v>
      </c>
    </row>
    <row r="35" spans="1:7" s="5" customFormat="1" ht="13.75" customHeight="1" thickBot="1" x14ac:dyDescent="0.3">
      <c r="A35" s="27" t="s">
        <v>35</v>
      </c>
      <c r="B35" s="27"/>
      <c r="C35" s="27"/>
      <c r="D35" s="27"/>
      <c r="E35" s="27"/>
      <c r="F35" s="27"/>
      <c r="G35" s="18">
        <v>45275</v>
      </c>
    </row>
    <row r="36" spans="1:7" s="5" customFormat="1" ht="13" thickBot="1" x14ac:dyDescent="0.3">
      <c r="A36" s="30"/>
      <c r="B36" s="30"/>
      <c r="C36" s="30"/>
      <c r="D36" s="30"/>
      <c r="E36" s="30"/>
      <c r="F36" s="30"/>
      <c r="G36" s="18"/>
    </row>
    <row r="37" spans="1:7" s="5" customFormat="1" ht="13.75" customHeight="1" x14ac:dyDescent="0.35">
      <c r="A37" s="27"/>
      <c r="B37" s="27"/>
      <c r="C37" s="27"/>
      <c r="D37" s="27"/>
      <c r="E37" s="27"/>
      <c r="F37" s="27"/>
      <c r="G37" s="7"/>
    </row>
    <row r="38" spans="1:7" s="5" customFormat="1" x14ac:dyDescent="0.25">
      <c r="A38" s="8"/>
      <c r="B38" s="8"/>
      <c r="C38" s="8"/>
      <c r="D38" s="8"/>
      <c r="E38" s="8"/>
      <c r="F38" s="8"/>
      <c r="G38" s="2"/>
    </row>
    <row r="39" spans="1:7" s="5" customFormat="1" x14ac:dyDescent="0.25">
      <c r="A39" s="25" t="s">
        <v>16</v>
      </c>
      <c r="B39" s="25"/>
      <c r="C39" s="25"/>
      <c r="D39" s="25"/>
      <c r="E39" s="25"/>
      <c r="F39" s="25"/>
      <c r="G39" s="25"/>
    </row>
    <row r="40" spans="1:7" s="5" customFormat="1" ht="46.5" customHeight="1" x14ac:dyDescent="0.25">
      <c r="A40" s="34"/>
      <c r="B40" s="34"/>
      <c r="C40" s="34"/>
      <c r="D40" s="34"/>
      <c r="E40" s="34"/>
      <c r="F40" s="34"/>
      <c r="G40" s="34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9" t="str">
        <f>B8</f>
        <v>JUAN RAFAEL GOZALEZ CADENA</v>
      </c>
      <c r="C43" s="35" t="s">
        <v>41</v>
      </c>
      <c r="D43" s="35"/>
      <c r="F43" s="35" t="s">
        <v>17</v>
      </c>
      <c r="G43" s="35"/>
    </row>
    <row r="44" spans="1:7" ht="28.5" customHeight="1" x14ac:dyDescent="0.25">
      <c r="A44" s="10" t="s">
        <v>18</v>
      </c>
      <c r="C44" s="31" t="s">
        <v>19</v>
      </c>
      <c r="D44" s="31"/>
      <c r="F44" s="32" t="s">
        <v>20</v>
      </c>
      <c r="G44" s="32"/>
    </row>
    <row r="46" spans="1:7" ht="12.75" customHeight="1" x14ac:dyDescent="0.25">
      <c r="A46" s="33" t="s">
        <v>21</v>
      </c>
      <c r="B46" s="33"/>
      <c r="C46" s="33"/>
      <c r="D46" s="33"/>
      <c r="E46" s="33"/>
      <c r="F46" s="33"/>
      <c r="G46" s="33"/>
    </row>
  </sheetData>
  <mergeCells count="39"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24" zoomScale="110" zoomScaleNormal="110" workbookViewId="0">
      <selection activeCell="A27" sqref="A27:B27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20" t="s">
        <v>1</v>
      </c>
      <c r="B3" s="20"/>
      <c r="C3" s="20"/>
      <c r="D3" s="20"/>
      <c r="E3" s="20"/>
      <c r="F3" s="20"/>
      <c r="G3" s="20"/>
      <c r="H3" s="2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0" t="s">
        <v>2</v>
      </c>
      <c r="B5" s="20"/>
      <c r="C5" s="20"/>
      <c r="D5" s="20"/>
      <c r="E5" s="20"/>
      <c r="F5" s="20"/>
      <c r="G5" s="20"/>
      <c r="H5" s="20"/>
    </row>
    <row r="6" spans="1:8" ht="13" x14ac:dyDescent="0.3">
      <c r="A6" s="21" t="s">
        <v>3</v>
      </c>
      <c r="B6" s="21"/>
      <c r="C6" s="21"/>
      <c r="D6" s="37" t="str">
        <f>Registro!D6</f>
        <v>INFORMÁTICA</v>
      </c>
      <c r="E6" s="37"/>
      <c r="F6" s="37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JUAN RAFAEL GOZALEZ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23</v>
      </c>
      <c r="B9" s="35">
        <v>1</v>
      </c>
      <c r="C9" s="35"/>
      <c r="D9" s="8"/>
      <c r="F9" s="4" t="s">
        <v>6</v>
      </c>
      <c r="G9" s="24" t="str">
        <f>Registro!F9</f>
        <v>SEP 2023 - ENE 2024</v>
      </c>
      <c r="H9" s="24"/>
    </row>
    <row r="11" spans="1:8" ht="13" x14ac:dyDescent="0.3">
      <c r="A11" s="4" t="s">
        <v>7</v>
      </c>
      <c r="B11" s="23" t="str">
        <f>Registro!B11</f>
        <v>TUTORÍA Y DIRECCIÓN INDIVIDUALIZADA (GRUPAL)</v>
      </c>
      <c r="C11" s="23"/>
      <c r="D11" s="23"/>
      <c r="E11" s="23"/>
      <c r="F11" s="23"/>
      <c r="G11" s="23"/>
      <c r="H11" s="23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x14ac:dyDescent="0.25">
      <c r="A14" s="38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11</v>
      </c>
      <c r="B16" s="25"/>
      <c r="C16" s="25"/>
      <c r="D16" s="25"/>
      <c r="E16" s="25"/>
      <c r="F16" s="25"/>
      <c r="G16" s="25"/>
      <c r="H16" s="25"/>
    </row>
    <row r="17" spans="1:8" s="5" customFormat="1" x14ac:dyDescent="0.25">
      <c r="A17" s="38" t="str">
        <f>Registro!A17</f>
        <v>1 PAT
3 reportes individuales
1 lista de alumnos acreditados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14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39" t="s">
        <v>24</v>
      </c>
      <c r="B20" s="39"/>
      <c r="C20" s="40" t="s">
        <v>25</v>
      </c>
      <c r="D20" s="40"/>
      <c r="E20" s="40"/>
      <c r="F20" s="39" t="s">
        <v>26</v>
      </c>
      <c r="G20" s="39"/>
      <c r="H20" s="11" t="s">
        <v>27</v>
      </c>
    </row>
    <row r="21" spans="1:8" s="5" customFormat="1" ht="23.9" customHeight="1" x14ac:dyDescent="0.25">
      <c r="A21" s="41" t="str">
        <f>Registro!A21</f>
        <v>Encuadre y presentación de la persona tutorada y la persona tutorada</v>
      </c>
      <c r="B21" s="41"/>
      <c r="C21" s="42">
        <f>Registro!G21</f>
        <v>45177</v>
      </c>
      <c r="D21" s="42"/>
      <c r="E21" s="42"/>
      <c r="F21" s="38" t="s">
        <v>28</v>
      </c>
      <c r="G21" s="38"/>
      <c r="H21" s="12">
        <v>1</v>
      </c>
    </row>
    <row r="22" spans="1:8" s="5" customFormat="1" ht="62.5" customHeight="1" x14ac:dyDescent="0.25">
      <c r="A22" s="41" t="str">
        <f>Registro!A22</f>
        <v>Entrevista con estudiantes para trabajar con el anexo #6 y 8</v>
      </c>
      <c r="B22" s="41"/>
      <c r="C22" s="42">
        <f>Registro!G22</f>
        <v>45184</v>
      </c>
      <c r="D22" s="42"/>
      <c r="E22" s="42"/>
      <c r="F22" s="38" t="s">
        <v>29</v>
      </c>
      <c r="G22" s="38"/>
      <c r="H22" s="12">
        <v>1</v>
      </c>
    </row>
    <row r="23" spans="1:8" s="5" customFormat="1" ht="39.5" customHeight="1" x14ac:dyDescent="0.25">
      <c r="A23" s="41" t="str">
        <f>Registro!A23</f>
        <v>Campaña: Si te Drogas te dañas (EL FENTANILO MATA) por parte del Departamento de Desarrollo Académico y  la CIT</v>
      </c>
      <c r="B23" s="41"/>
      <c r="C23" s="42">
        <f>Registro!G23</f>
        <v>45191</v>
      </c>
      <c r="D23" s="42"/>
      <c r="E23" s="42"/>
      <c r="F23" s="38" t="s">
        <v>30</v>
      </c>
      <c r="G23" s="38"/>
      <c r="H23" s="12">
        <v>1</v>
      </c>
    </row>
    <row r="24" spans="1:8" s="5" customFormat="1" ht="36.5" customHeight="1" x14ac:dyDescent="0.25">
      <c r="A24" s="41" t="str">
        <f>Registro!A24</f>
        <v>Taller: Comprender para aprender por parte del Departamento de Desarrollo Académico y  la CIT</v>
      </c>
      <c r="B24" s="41"/>
      <c r="C24" s="42" t="str">
        <f>Registro!G24</f>
        <v xml:space="preserve"> 29/09/2023</v>
      </c>
      <c r="D24" s="42"/>
      <c r="E24" s="42"/>
      <c r="F24" s="38" t="s">
        <v>30</v>
      </c>
      <c r="G24" s="38"/>
      <c r="H24" s="12">
        <v>1</v>
      </c>
    </row>
    <row r="25" spans="1:8" s="5" customFormat="1" ht="23.65" customHeight="1" x14ac:dyDescent="0.25">
      <c r="A25" s="41" t="str">
        <f>Registro!A25</f>
        <v>Entrevista con estudiantes para trabajar con el anexo #6 y 8</v>
      </c>
      <c r="B25" s="41"/>
      <c r="C25" s="42">
        <f>Registro!G25</f>
        <v>45205</v>
      </c>
      <c r="D25" s="42"/>
      <c r="E25" s="42"/>
      <c r="F25" s="38" t="s">
        <v>30</v>
      </c>
      <c r="G25" s="38"/>
      <c r="H25" s="12">
        <v>1</v>
      </c>
    </row>
    <row r="26" spans="1:8" s="5" customFormat="1" ht="33" customHeight="1" x14ac:dyDescent="0.25">
      <c r="A26" s="41" t="str">
        <f>Registro!A26</f>
        <v>Plática: Promoción de la Igualdad entre hombres y mujeres en espacios libres de violencia</v>
      </c>
      <c r="B26" s="41"/>
      <c r="C26" s="42">
        <f>Registro!G26</f>
        <v>45212</v>
      </c>
      <c r="D26" s="42"/>
      <c r="E26" s="42"/>
      <c r="F26" s="38" t="s">
        <v>30</v>
      </c>
      <c r="G26" s="38"/>
      <c r="H26" s="12">
        <v>1</v>
      </c>
    </row>
    <row r="27" spans="1:8" s="5" customFormat="1" ht="38" customHeight="1" x14ac:dyDescent="0.25">
      <c r="A27" s="41" t="str">
        <f>Registro!A27</f>
        <v>Revisión del avance académico y detección de problemáticas en materias para canalización a asesorías académicas</v>
      </c>
      <c r="B27" s="41"/>
      <c r="C27" s="42">
        <f>Registro!G27</f>
        <v>45219</v>
      </c>
      <c r="D27" s="42"/>
      <c r="E27" s="42"/>
      <c r="F27" s="38" t="s">
        <v>30</v>
      </c>
      <c r="G27" s="38"/>
      <c r="H27" s="12">
        <v>1</v>
      </c>
    </row>
    <row r="28" spans="1:8" s="5" customFormat="1" ht="13" x14ac:dyDescent="0.25">
      <c r="A28" s="41"/>
      <c r="B28" s="41"/>
      <c r="C28" s="42"/>
      <c r="D28" s="42"/>
      <c r="E28" s="42"/>
      <c r="F28" s="43"/>
      <c r="G28" s="43"/>
      <c r="H28" s="12"/>
    </row>
    <row r="29" spans="1:8" s="5" customFormat="1" ht="13" x14ac:dyDescent="0.25">
      <c r="A29" s="41"/>
      <c r="B29" s="41"/>
      <c r="C29" s="42"/>
      <c r="D29" s="42"/>
      <c r="E29" s="42"/>
      <c r="F29" s="43"/>
      <c r="G29" s="43"/>
      <c r="H29" s="12"/>
    </row>
    <row r="30" spans="1:8" s="5" customFormat="1" ht="13" x14ac:dyDescent="0.25">
      <c r="A30" s="41"/>
      <c r="B30" s="41"/>
      <c r="C30" s="42"/>
      <c r="D30" s="42"/>
      <c r="E30" s="42"/>
      <c r="F30" s="43"/>
      <c r="G30" s="43"/>
      <c r="H30" s="12"/>
    </row>
    <row r="31" spans="1:8" s="5" customFormat="1" ht="13" x14ac:dyDescent="0.25">
      <c r="A31" s="41"/>
      <c r="B31" s="41"/>
      <c r="C31" s="42"/>
      <c r="D31" s="42"/>
      <c r="E31" s="42"/>
      <c r="F31" s="43"/>
      <c r="G31" s="43"/>
      <c r="H31" s="12"/>
    </row>
    <row r="32" spans="1:8" s="5" customFormat="1" ht="13" x14ac:dyDescent="0.25">
      <c r="A32" s="41"/>
      <c r="B32" s="41"/>
      <c r="C32" s="42"/>
      <c r="D32" s="42"/>
      <c r="E32" s="42"/>
      <c r="F32" s="43"/>
      <c r="G32" s="43"/>
      <c r="H32" s="12"/>
    </row>
    <row r="33" spans="1:8" s="5" customFormat="1" ht="13" x14ac:dyDescent="0.25">
      <c r="A33" s="41"/>
      <c r="B33" s="41"/>
      <c r="C33" s="42"/>
      <c r="D33" s="42"/>
      <c r="E33" s="42"/>
      <c r="F33" s="43"/>
      <c r="G33" s="43"/>
      <c r="H33" s="12"/>
    </row>
    <row r="34" spans="1:8" s="5" customFormat="1" ht="13" x14ac:dyDescent="0.25">
      <c r="A34" s="41"/>
      <c r="B34" s="41"/>
      <c r="C34" s="42"/>
      <c r="D34" s="42"/>
      <c r="E34" s="42"/>
      <c r="F34" s="43"/>
      <c r="G34" s="43"/>
      <c r="H34" s="12"/>
    </row>
    <row r="35" spans="1:8" s="5" customFormat="1" ht="13" x14ac:dyDescent="0.25">
      <c r="A35" s="41"/>
      <c r="B35" s="41"/>
      <c r="C35" s="42"/>
      <c r="D35" s="42"/>
      <c r="E35" s="42"/>
      <c r="F35" s="43"/>
      <c r="G35" s="43"/>
      <c r="H35" s="12"/>
    </row>
    <row r="36" spans="1:8" s="5" customFormat="1" ht="13" x14ac:dyDescent="0.25">
      <c r="A36" s="41"/>
      <c r="B36" s="41"/>
      <c r="C36" s="42"/>
      <c r="D36" s="42"/>
      <c r="E36" s="42"/>
      <c r="F36" s="43"/>
      <c r="G36" s="43"/>
      <c r="H36" s="12"/>
    </row>
    <row r="37" spans="1:8" s="5" customFormat="1" ht="13" x14ac:dyDescent="0.25">
      <c r="A37" s="41"/>
      <c r="B37" s="41"/>
      <c r="C37" s="42"/>
      <c r="D37" s="42"/>
      <c r="E37" s="42"/>
      <c r="F37" s="43"/>
      <c r="G37" s="43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5" t="s">
        <v>16</v>
      </c>
      <c r="B39" s="25"/>
      <c r="C39" s="25"/>
      <c r="D39" s="25"/>
      <c r="E39" s="25"/>
      <c r="F39" s="25"/>
      <c r="G39" s="25"/>
      <c r="H39" s="25"/>
    </row>
    <row r="40" spans="1:8" s="5" customFormat="1" ht="41.25" customHeight="1" x14ac:dyDescent="0.25">
      <c r="A40" s="34"/>
      <c r="B40" s="34"/>
      <c r="C40" s="34"/>
      <c r="D40" s="34"/>
      <c r="E40" s="34"/>
      <c r="F40" s="34"/>
      <c r="G40" s="34"/>
      <c r="H40" s="34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3"/>
      <c r="B42" s="2"/>
      <c r="C42" s="35" t="str">
        <f>Registro!C43</f>
        <v>MARCOS CAGAL ORTIZ</v>
      </c>
      <c r="D42" s="35"/>
      <c r="E42" s="35"/>
      <c r="F42" s="2"/>
      <c r="G42" s="35" t="str">
        <f>Registro!F43</f>
        <v>OFELIA ENRIQUEZ ORDAZ</v>
      </c>
      <c r="H42" s="35"/>
    </row>
    <row r="43" spans="1:8" s="5" customFormat="1" ht="28.5" customHeight="1" x14ac:dyDescent="0.25">
      <c r="A43" s="10" t="str">
        <f>B8</f>
        <v>JUAN RAFAEL GOZALEZ CADENA</v>
      </c>
      <c r="B43" s="2"/>
      <c r="C43" s="44" t="s">
        <v>19</v>
      </c>
      <c r="D43" s="44"/>
      <c r="E43" s="44"/>
      <c r="F43" s="2"/>
      <c r="G43" s="45" t="s">
        <v>20</v>
      </c>
      <c r="H43" s="45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46" t="s">
        <v>31</v>
      </c>
      <c r="B45" s="46"/>
      <c r="C45" s="46"/>
      <c r="D45" s="46"/>
      <c r="E45" s="46"/>
      <c r="F45" s="46"/>
      <c r="G45" s="46"/>
      <c r="H45" s="46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8" zoomScale="120" zoomScaleNormal="120" workbookViewId="0">
      <selection activeCell="C21" sqref="C21:H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20" t="s">
        <v>1</v>
      </c>
      <c r="B3" s="20"/>
      <c r="C3" s="20"/>
      <c r="D3" s="20"/>
      <c r="E3" s="20"/>
      <c r="F3" s="20"/>
      <c r="G3" s="20"/>
      <c r="H3" s="2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0" t="s">
        <v>2</v>
      </c>
      <c r="B5" s="20"/>
      <c r="C5" s="20"/>
      <c r="D5" s="20"/>
      <c r="E5" s="20"/>
      <c r="F5" s="20"/>
      <c r="G5" s="20"/>
      <c r="H5" s="20"/>
    </row>
    <row r="6" spans="1:8" ht="13" x14ac:dyDescent="0.3">
      <c r="A6" s="21" t="s">
        <v>3</v>
      </c>
      <c r="B6" s="21"/>
      <c r="C6" s="21"/>
      <c r="D6" s="37" t="str">
        <f>Registro!D6</f>
        <v>INFORMÁTICA</v>
      </c>
      <c r="E6" s="37"/>
      <c r="F6" s="37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JUAN RAFAEL GOZALEZ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23</v>
      </c>
      <c r="B9" s="35">
        <v>2</v>
      </c>
      <c r="C9" s="35"/>
      <c r="D9" s="8"/>
      <c r="F9" s="4" t="s">
        <v>6</v>
      </c>
      <c r="G9" s="24" t="str">
        <f>Registro!F9</f>
        <v>SEP 2023 - ENE 2024</v>
      </c>
      <c r="H9" s="24"/>
    </row>
    <row r="11" spans="1:8" ht="13" x14ac:dyDescent="0.3">
      <c r="A11" s="4" t="s">
        <v>7</v>
      </c>
      <c r="B11" s="23" t="str">
        <f>Registro!B11</f>
        <v>TUTORÍA Y DIRECCIÓN INDIVIDUALIZADA (GRUPAL)</v>
      </c>
      <c r="C11" s="23"/>
      <c r="D11" s="23"/>
      <c r="E11" s="23"/>
      <c r="F11" s="23"/>
      <c r="G11" s="23"/>
      <c r="H11" s="23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5">
      <c r="A14" s="38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11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5">
      <c r="A17" s="38" t="str">
        <f>Registro!A17</f>
        <v>1 PAT
3 reportes individuales
1 lista de alumnos acreditados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14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39" t="s">
        <v>24</v>
      </c>
      <c r="B20" s="39"/>
      <c r="C20" s="40" t="s">
        <v>25</v>
      </c>
      <c r="D20" s="40"/>
      <c r="E20" s="40"/>
      <c r="F20" s="39" t="s">
        <v>26</v>
      </c>
      <c r="G20" s="39"/>
      <c r="H20" s="11" t="s">
        <v>27</v>
      </c>
    </row>
    <row r="21" spans="1:8" s="5" customFormat="1" ht="46.5" customHeight="1" x14ac:dyDescent="0.25">
      <c r="A21" s="47" t="s">
        <v>45</v>
      </c>
      <c r="B21" s="47"/>
      <c r="C21" s="52" t="s">
        <v>44</v>
      </c>
      <c r="D21" s="53"/>
      <c r="E21" s="54"/>
      <c r="F21" s="50" t="s">
        <v>42</v>
      </c>
      <c r="G21" s="51"/>
      <c r="H21" s="12">
        <v>1</v>
      </c>
    </row>
    <row r="22" spans="1:8" s="5" customFormat="1" ht="57.5" customHeight="1" x14ac:dyDescent="0.25">
      <c r="A22" s="47" t="s">
        <v>45</v>
      </c>
      <c r="B22" s="47"/>
      <c r="C22" s="52" t="s">
        <v>47</v>
      </c>
      <c r="D22" s="53"/>
      <c r="E22" s="54"/>
      <c r="F22" s="50" t="s">
        <v>43</v>
      </c>
      <c r="G22" s="51"/>
      <c r="H22" s="12">
        <v>1</v>
      </c>
    </row>
    <row r="23" spans="1:8" s="5" customFormat="1" ht="44" customHeight="1" x14ac:dyDescent="0.25">
      <c r="A23" s="48" t="s">
        <v>45</v>
      </c>
      <c r="B23" s="49"/>
      <c r="C23" s="52" t="s">
        <v>46</v>
      </c>
      <c r="D23" s="53"/>
      <c r="E23" s="54"/>
      <c r="F23" s="50" t="s">
        <v>43</v>
      </c>
      <c r="G23" s="51"/>
      <c r="H23" s="12">
        <v>1</v>
      </c>
    </row>
    <row r="24" spans="1:8" s="5" customFormat="1" ht="13" customHeight="1" x14ac:dyDescent="0.25">
      <c r="A24" s="38"/>
      <c r="B24" s="38"/>
      <c r="C24" s="57"/>
      <c r="D24" s="58"/>
      <c r="E24" s="59"/>
      <c r="F24" s="55"/>
      <c r="G24" s="56"/>
      <c r="H24" s="12"/>
    </row>
    <row r="25" spans="1:8" s="5" customFormat="1" ht="13" customHeight="1" x14ac:dyDescent="0.25">
      <c r="A25" s="38"/>
      <c r="B25" s="38"/>
      <c r="C25" s="57"/>
      <c r="D25" s="58"/>
      <c r="E25" s="59"/>
      <c r="F25" s="55"/>
      <c r="G25" s="56"/>
      <c r="H25" s="12"/>
    </row>
    <row r="26" spans="1:8" s="5" customFormat="1" x14ac:dyDescent="0.25">
      <c r="A26" s="38"/>
      <c r="B26" s="38"/>
      <c r="C26" s="42"/>
      <c r="D26" s="42"/>
      <c r="E26" s="42"/>
      <c r="F26" s="43"/>
      <c r="G26" s="43"/>
      <c r="H26" s="12"/>
    </row>
    <row r="27" spans="1:8" s="5" customFormat="1" x14ac:dyDescent="0.25">
      <c r="A27" s="38"/>
      <c r="B27" s="38"/>
      <c r="C27" s="42"/>
      <c r="D27" s="42"/>
      <c r="E27" s="42"/>
      <c r="F27" s="43"/>
      <c r="G27" s="43"/>
      <c r="H27" s="12"/>
    </row>
    <row r="28" spans="1:8" s="5" customFormat="1" x14ac:dyDescent="0.25">
      <c r="A28" s="38"/>
      <c r="B28" s="38"/>
      <c r="C28" s="42"/>
      <c r="D28" s="42"/>
      <c r="E28" s="42"/>
      <c r="F28" s="43"/>
      <c r="G28" s="43"/>
      <c r="H28" s="12"/>
    </row>
    <row r="29" spans="1:8" s="5" customFormat="1" x14ac:dyDescent="0.25">
      <c r="A29" s="38"/>
      <c r="B29" s="38"/>
      <c r="C29" s="42"/>
      <c r="D29" s="42"/>
      <c r="E29" s="42"/>
      <c r="F29" s="43"/>
      <c r="G29" s="43"/>
      <c r="H29" s="12"/>
    </row>
    <row r="30" spans="1:8" s="5" customFormat="1" x14ac:dyDescent="0.25">
      <c r="A30" s="38"/>
      <c r="B30" s="38"/>
      <c r="C30" s="42"/>
      <c r="D30" s="42"/>
      <c r="E30" s="42"/>
      <c r="F30" s="43"/>
      <c r="G30" s="43"/>
      <c r="H30" s="12"/>
    </row>
    <row r="31" spans="1:8" s="5" customFormat="1" x14ac:dyDescent="0.25">
      <c r="A31" s="38"/>
      <c r="B31" s="38"/>
      <c r="C31" s="42"/>
      <c r="D31" s="42"/>
      <c r="E31" s="42"/>
      <c r="F31" s="43"/>
      <c r="G31" s="43"/>
      <c r="H31" s="12"/>
    </row>
    <row r="32" spans="1:8" s="5" customFormat="1" x14ac:dyDescent="0.25">
      <c r="A32" s="38"/>
      <c r="B32" s="38"/>
      <c r="C32" s="42"/>
      <c r="D32" s="42"/>
      <c r="E32" s="42"/>
      <c r="F32" s="43"/>
      <c r="G32" s="43"/>
      <c r="H32" s="12"/>
    </row>
    <row r="33" spans="1:8" s="5" customFormat="1" x14ac:dyDescent="0.25">
      <c r="A33" s="38"/>
      <c r="B33" s="38"/>
      <c r="C33" s="42"/>
      <c r="D33" s="42"/>
      <c r="E33" s="42"/>
      <c r="F33" s="43"/>
      <c r="G33" s="43"/>
      <c r="H33" s="12"/>
    </row>
    <row r="34" spans="1:8" s="5" customFormat="1" x14ac:dyDescent="0.25">
      <c r="A34" s="38"/>
      <c r="B34" s="38"/>
      <c r="C34" s="42"/>
      <c r="D34" s="42"/>
      <c r="E34" s="42"/>
      <c r="F34" s="43"/>
      <c r="G34" s="43"/>
      <c r="H34" s="12"/>
    </row>
    <row r="35" spans="1:8" s="5" customFormat="1" x14ac:dyDescent="0.25">
      <c r="A35" s="38"/>
      <c r="B35" s="38"/>
      <c r="C35" s="42"/>
      <c r="D35" s="42"/>
      <c r="E35" s="42"/>
      <c r="F35" s="43"/>
      <c r="G35" s="43"/>
      <c r="H35" s="12"/>
    </row>
    <row r="36" spans="1:8" s="5" customFormat="1" x14ac:dyDescent="0.25">
      <c r="A36" s="38"/>
      <c r="B36" s="38"/>
      <c r="C36" s="42"/>
      <c r="D36" s="42"/>
      <c r="E36" s="42"/>
      <c r="F36" s="43"/>
      <c r="G36" s="43"/>
      <c r="H36" s="12"/>
    </row>
    <row r="37" spans="1:8" s="5" customFormat="1" x14ac:dyDescent="0.25">
      <c r="A37" s="38"/>
      <c r="B37" s="38"/>
      <c r="C37" s="42"/>
      <c r="D37" s="42"/>
      <c r="E37" s="42"/>
      <c r="F37" s="43"/>
      <c r="G37" s="43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5" t="s">
        <v>16</v>
      </c>
      <c r="B39" s="25"/>
      <c r="C39" s="25"/>
      <c r="D39" s="25"/>
      <c r="E39" s="25"/>
      <c r="F39" s="25"/>
      <c r="G39" s="25"/>
      <c r="H39" s="25"/>
    </row>
    <row r="40" spans="1:8" s="5" customFormat="1" ht="41.25" customHeight="1" x14ac:dyDescent="0.25">
      <c r="A40" s="34"/>
      <c r="B40" s="34"/>
      <c r="C40" s="34"/>
      <c r="D40" s="34"/>
      <c r="E40" s="34"/>
      <c r="F40" s="34"/>
      <c r="G40" s="34"/>
      <c r="H40" s="34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35" t="str">
        <f>Registro!C43</f>
        <v>MARCOS CAGAL ORTIZ</v>
      </c>
      <c r="D42" s="35"/>
      <c r="E42" s="35"/>
      <c r="G42" s="35" t="str">
        <f>Registro!F43</f>
        <v>OFELIA ENRIQUEZ ORDAZ</v>
      </c>
      <c r="H42" s="35"/>
    </row>
    <row r="43" spans="1:8" ht="28.5" customHeight="1" x14ac:dyDescent="0.25">
      <c r="A43" s="10" t="str">
        <f>B8</f>
        <v>JUAN RAFAEL GOZALEZ CADENA</v>
      </c>
      <c r="C43" s="44" t="s">
        <v>19</v>
      </c>
      <c r="D43" s="44"/>
      <c r="E43" s="44"/>
      <c r="G43" s="45" t="s">
        <v>20</v>
      </c>
      <c r="H43" s="45"/>
    </row>
    <row r="45" spans="1:8" ht="24.75" customHeight="1" x14ac:dyDescent="0.25">
      <c r="A45" s="46" t="s">
        <v>31</v>
      </c>
      <c r="B45" s="46"/>
      <c r="C45" s="46"/>
      <c r="D45" s="46"/>
      <c r="E45" s="46"/>
      <c r="F45" s="46"/>
      <c r="G45" s="46"/>
      <c r="H45" s="46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topLeftCell="A19" zoomScale="110" zoomScaleNormal="110" workbookViewId="0">
      <selection activeCell="K25" sqref="K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20" t="s">
        <v>1</v>
      </c>
      <c r="B3" s="20"/>
      <c r="C3" s="20"/>
      <c r="D3" s="20"/>
      <c r="E3" s="20"/>
      <c r="F3" s="20"/>
      <c r="G3" s="20"/>
      <c r="H3" s="20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0" t="s">
        <v>2</v>
      </c>
      <c r="B5" s="20"/>
      <c r="C5" s="20"/>
      <c r="D5" s="20"/>
      <c r="E5" s="20"/>
      <c r="F5" s="20"/>
      <c r="G5" s="20"/>
      <c r="H5" s="20"/>
    </row>
    <row r="6" spans="1:8" ht="13" x14ac:dyDescent="0.3">
      <c r="A6" s="21" t="s">
        <v>3</v>
      </c>
      <c r="B6" s="21"/>
      <c r="C6" s="21"/>
      <c r="D6" s="37" t="str">
        <f>Registro!D6</f>
        <v>INFORMÁTICA</v>
      </c>
      <c r="E6" s="37"/>
      <c r="F6" s="37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3" t="str">
        <f>Registro!B8</f>
        <v>JUAN RAFAEL GOZALEZ CADENA</v>
      </c>
      <c r="C8" s="23"/>
      <c r="D8" s="23"/>
      <c r="E8" s="23"/>
      <c r="F8" s="23"/>
      <c r="G8" s="23"/>
      <c r="H8" s="23"/>
    </row>
    <row r="9" spans="1:8" ht="13" x14ac:dyDescent="0.3">
      <c r="A9" s="4" t="s">
        <v>23</v>
      </c>
      <c r="B9" s="35">
        <v>3</v>
      </c>
      <c r="C9" s="35"/>
      <c r="D9" s="8"/>
      <c r="F9" s="4" t="s">
        <v>6</v>
      </c>
      <c r="G9" s="24" t="str">
        <f>Registro!F9</f>
        <v>SEP 2023 - ENE 2024</v>
      </c>
      <c r="H9" s="24"/>
    </row>
    <row r="11" spans="1:8" ht="13" x14ac:dyDescent="0.3">
      <c r="A11" s="4" t="s">
        <v>7</v>
      </c>
      <c r="B11" s="23" t="str">
        <f>Registro!B11</f>
        <v>TUTORÍA Y DIRECCIÓN INDIVIDUALIZADA (GRUPAL)</v>
      </c>
      <c r="C11" s="23"/>
      <c r="D11" s="23"/>
      <c r="E11" s="23"/>
      <c r="F11" s="23"/>
      <c r="G11" s="23"/>
      <c r="H11" s="23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5">
      <c r="A14" s="38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5" t="s">
        <v>11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5">
      <c r="A17" s="38" t="str">
        <f>Registro!A17</f>
        <v>1 PAT
3 reportes individuales
1 lista de alumnos acreditados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5" t="s">
        <v>14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5">
      <c r="A20" s="39" t="s">
        <v>24</v>
      </c>
      <c r="B20" s="39"/>
      <c r="C20" s="40" t="s">
        <v>25</v>
      </c>
      <c r="D20" s="40"/>
      <c r="E20" s="40"/>
      <c r="F20" s="39" t="s">
        <v>26</v>
      </c>
      <c r="G20" s="39"/>
      <c r="H20" s="11" t="s">
        <v>27</v>
      </c>
    </row>
    <row r="21" spans="1:8" s="5" customFormat="1" ht="31.5" customHeight="1" x14ac:dyDescent="0.25">
      <c r="A21" s="60" t="str">
        <f>Registro!A21</f>
        <v>Encuadre y presentación de la persona tutorada y la persona tutorada</v>
      </c>
      <c r="B21" s="60"/>
      <c r="C21" s="61" t="s">
        <v>53</v>
      </c>
      <c r="D21" s="61"/>
      <c r="E21" s="61"/>
      <c r="F21" s="60" t="s">
        <v>48</v>
      </c>
      <c r="G21" s="60"/>
      <c r="H21" s="62">
        <v>1</v>
      </c>
    </row>
    <row r="22" spans="1:8" s="5" customFormat="1" ht="30" customHeight="1" x14ac:dyDescent="0.25">
      <c r="A22" s="60" t="str">
        <f>Registro!A22</f>
        <v>Entrevista con estudiantes para trabajar con el anexo #6 y 8</v>
      </c>
      <c r="B22" s="60"/>
      <c r="C22" s="61" t="s">
        <v>54</v>
      </c>
      <c r="D22" s="61"/>
      <c r="E22" s="61"/>
      <c r="F22" s="60" t="s">
        <v>49</v>
      </c>
      <c r="G22" s="60"/>
      <c r="H22" s="62">
        <v>1</v>
      </c>
    </row>
    <row r="23" spans="1:8" s="5" customFormat="1" ht="40" customHeight="1" x14ac:dyDescent="0.25">
      <c r="A23" s="60" t="str">
        <f>Registro!A22</f>
        <v>Entrevista con estudiantes para trabajar con el anexo #6 y 8</v>
      </c>
      <c r="B23" s="60"/>
      <c r="C23" s="61" t="s">
        <v>55</v>
      </c>
      <c r="D23" s="61"/>
      <c r="E23" s="61"/>
      <c r="F23" s="60" t="s">
        <v>48</v>
      </c>
      <c r="G23" s="60"/>
      <c r="H23" s="62">
        <v>1</v>
      </c>
    </row>
    <row r="24" spans="1:8" s="5" customFormat="1" ht="41" customHeight="1" x14ac:dyDescent="0.25">
      <c r="A24" s="60" t="str">
        <f>Registro!A22</f>
        <v>Entrevista con estudiantes para trabajar con el anexo #6 y 8</v>
      </c>
      <c r="B24" s="60"/>
      <c r="C24" s="61" t="s">
        <v>50</v>
      </c>
      <c r="D24" s="61"/>
      <c r="E24" s="61"/>
      <c r="F24" s="60" t="s">
        <v>48</v>
      </c>
      <c r="G24" s="60"/>
      <c r="H24" s="62">
        <v>1</v>
      </c>
    </row>
    <row r="25" spans="1:8" s="5" customFormat="1" ht="42.5" customHeight="1" x14ac:dyDescent="0.25">
      <c r="A25" s="60" t="str">
        <f>Registro!A25</f>
        <v>Entrevista con estudiantes para trabajar con el anexo #6 y 8</v>
      </c>
      <c r="B25" s="60"/>
      <c r="C25" s="61" t="s">
        <v>51</v>
      </c>
      <c r="D25" s="61"/>
      <c r="E25" s="61"/>
      <c r="F25" s="60" t="s">
        <v>52</v>
      </c>
      <c r="G25" s="60"/>
      <c r="H25" s="62">
        <v>1</v>
      </c>
    </row>
    <row r="26" spans="1:8" s="5" customFormat="1" x14ac:dyDescent="0.25">
      <c r="A26" s="38"/>
      <c r="B26" s="38"/>
      <c r="C26" s="42"/>
      <c r="D26" s="42"/>
      <c r="E26" s="42"/>
      <c r="F26" s="43"/>
      <c r="G26" s="43"/>
      <c r="H26" s="12"/>
    </row>
    <row r="27" spans="1:8" s="5" customFormat="1" x14ac:dyDescent="0.25">
      <c r="A27" s="38"/>
      <c r="B27" s="38"/>
      <c r="C27" s="42"/>
      <c r="D27" s="42"/>
      <c r="E27" s="42"/>
      <c r="F27" s="43"/>
      <c r="G27" s="43"/>
      <c r="H27" s="12"/>
    </row>
    <row r="28" spans="1:8" s="5" customFormat="1" x14ac:dyDescent="0.25">
      <c r="A28" s="38"/>
      <c r="B28" s="38"/>
      <c r="C28" s="42"/>
      <c r="D28" s="42"/>
      <c r="E28" s="42"/>
      <c r="F28" s="43"/>
      <c r="G28" s="43"/>
      <c r="H28" s="12"/>
    </row>
    <row r="29" spans="1:8" s="5" customFormat="1" x14ac:dyDescent="0.25">
      <c r="A29" s="38"/>
      <c r="B29" s="38"/>
      <c r="C29" s="42"/>
      <c r="D29" s="42"/>
      <c r="E29" s="42"/>
      <c r="F29" s="43"/>
      <c r="G29" s="43"/>
      <c r="H29" s="12"/>
    </row>
    <row r="30" spans="1:8" s="5" customFormat="1" x14ac:dyDescent="0.25">
      <c r="A30" s="38"/>
      <c r="B30" s="38"/>
      <c r="C30" s="42"/>
      <c r="D30" s="42"/>
      <c r="E30" s="42"/>
      <c r="F30" s="43"/>
      <c r="G30" s="43"/>
      <c r="H30" s="12"/>
    </row>
    <row r="31" spans="1:8" s="5" customFormat="1" x14ac:dyDescent="0.25">
      <c r="A31" s="38"/>
      <c r="B31" s="38"/>
      <c r="C31" s="42"/>
      <c r="D31" s="42"/>
      <c r="E31" s="42"/>
      <c r="F31" s="43"/>
      <c r="G31" s="43"/>
      <c r="H31" s="12"/>
    </row>
    <row r="32" spans="1:8" s="5" customFormat="1" x14ac:dyDescent="0.25">
      <c r="A32" s="38"/>
      <c r="B32" s="38"/>
      <c r="C32" s="42"/>
      <c r="D32" s="42"/>
      <c r="E32" s="42"/>
      <c r="F32" s="43"/>
      <c r="G32" s="43"/>
      <c r="H32" s="12"/>
    </row>
    <row r="33" spans="1:8" s="5" customFormat="1" x14ac:dyDescent="0.25">
      <c r="A33" s="38"/>
      <c r="B33" s="38"/>
      <c r="C33" s="42"/>
      <c r="D33" s="42"/>
      <c r="E33" s="42"/>
      <c r="F33" s="43"/>
      <c r="G33" s="43"/>
      <c r="H33" s="12"/>
    </row>
    <row r="34" spans="1:8" s="5" customFormat="1" x14ac:dyDescent="0.25">
      <c r="A34" s="38"/>
      <c r="B34" s="38"/>
      <c r="C34" s="42"/>
      <c r="D34" s="42"/>
      <c r="E34" s="42"/>
      <c r="F34" s="43"/>
      <c r="G34" s="43"/>
      <c r="H34" s="12"/>
    </row>
    <row r="35" spans="1:8" s="5" customFormat="1" x14ac:dyDescent="0.25">
      <c r="A35" s="38"/>
      <c r="B35" s="38"/>
      <c r="C35" s="42"/>
      <c r="D35" s="42"/>
      <c r="E35" s="42"/>
      <c r="F35" s="43"/>
      <c r="G35" s="43"/>
      <c r="H35" s="12"/>
    </row>
    <row r="36" spans="1:8" s="5" customFormat="1" x14ac:dyDescent="0.25">
      <c r="A36" s="38"/>
      <c r="B36" s="38"/>
      <c r="C36" s="42"/>
      <c r="D36" s="42"/>
      <c r="E36" s="42"/>
      <c r="F36" s="43"/>
      <c r="G36" s="43"/>
      <c r="H36" s="12"/>
    </row>
    <row r="37" spans="1:8" s="5" customFormat="1" x14ac:dyDescent="0.25">
      <c r="A37" s="38"/>
      <c r="B37" s="38"/>
      <c r="C37" s="42"/>
      <c r="D37" s="42"/>
      <c r="E37" s="42"/>
      <c r="F37" s="43"/>
      <c r="G37" s="43"/>
      <c r="H37" s="12"/>
    </row>
    <row r="38" spans="1:8" s="5" customFormat="1" x14ac:dyDescent="0.25">
      <c r="A38" s="8"/>
      <c r="B38" s="8"/>
      <c r="C38" s="8"/>
      <c r="D38" s="8"/>
      <c r="E38" s="8"/>
      <c r="F38" s="8"/>
      <c r="G38" s="8"/>
      <c r="H38" s="2"/>
    </row>
    <row r="39" spans="1:8" s="5" customFormat="1" x14ac:dyDescent="0.25">
      <c r="A39" s="25" t="s">
        <v>16</v>
      </c>
      <c r="B39" s="25"/>
      <c r="C39" s="25"/>
      <c r="D39" s="25"/>
      <c r="E39" s="25"/>
      <c r="F39" s="25"/>
      <c r="G39" s="25"/>
      <c r="H39" s="25"/>
    </row>
    <row r="40" spans="1:8" s="5" customFormat="1" ht="41.25" customHeight="1" x14ac:dyDescent="0.25">
      <c r="A40" s="34"/>
      <c r="B40" s="34"/>
      <c r="C40" s="34"/>
      <c r="D40" s="34"/>
      <c r="E40" s="34"/>
      <c r="F40" s="34"/>
      <c r="G40" s="34"/>
      <c r="H40" s="34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3"/>
      <c r="C42" s="35" t="str">
        <f>Registro!C43</f>
        <v>MARCOS CAGAL ORTIZ</v>
      </c>
      <c r="D42" s="35"/>
      <c r="E42" s="35"/>
      <c r="G42" s="35" t="str">
        <f>Registro!F43</f>
        <v>OFELIA ENRIQUEZ ORDAZ</v>
      </c>
      <c r="H42" s="35"/>
    </row>
    <row r="43" spans="1:8" ht="28.5" customHeight="1" x14ac:dyDescent="0.25">
      <c r="A43" s="10" t="str">
        <f>B8</f>
        <v>JUAN RAFAEL GOZALEZ CADENA</v>
      </c>
      <c r="C43" s="44" t="s">
        <v>19</v>
      </c>
      <c r="D43" s="44"/>
      <c r="E43" s="44"/>
      <c r="G43" s="45" t="s">
        <v>20</v>
      </c>
      <c r="H43" s="45"/>
    </row>
    <row r="45" spans="1:8" ht="24.75" customHeight="1" x14ac:dyDescent="0.25">
      <c r="A45" s="46" t="s">
        <v>31</v>
      </c>
      <c r="B45" s="46"/>
      <c r="C45" s="46"/>
      <c r="D45" s="46"/>
      <c r="E45" s="46"/>
      <c r="F45" s="46"/>
      <c r="G45" s="46"/>
      <c r="H45" s="46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2024-01-15T03:08:11Z</dcterms:modified>
  <dc:language>es-MX</dc:language>
</cp:coreProperties>
</file>