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 3\"/>
    </mc:Choice>
  </mc:AlternateContent>
  <xr:revisionPtr revIDLastSave="0" documentId="13_ncr:1_{86CFA46D-EDE3-4960-9415-FC2D5F2B2204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4" l="1"/>
  <c r="A22" i="4"/>
  <c r="A21" i="4"/>
  <c r="A21" i="3"/>
  <c r="A23" i="3"/>
  <c r="A22" i="3"/>
  <c r="A23" i="2"/>
  <c r="A22" i="2"/>
  <c r="A21" i="2"/>
  <c r="G35" i="4"/>
  <c r="C35" i="4"/>
  <c r="A17" i="4"/>
  <c r="A14" i="4"/>
  <c r="B11" i="4"/>
  <c r="G9" i="4"/>
  <c r="B8" i="4"/>
  <c r="A36" i="4" s="1"/>
  <c r="D6" i="4"/>
  <c r="G35" i="3"/>
  <c r="C35" i="3"/>
  <c r="A17" i="3"/>
  <c r="A14" i="3"/>
  <c r="B11" i="3"/>
  <c r="G9" i="3"/>
  <c r="B8" i="3"/>
  <c r="A36" i="3" s="1"/>
  <c r="D6" i="3"/>
  <c r="G35" i="2"/>
  <c r="C35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<sst xmlns="http://schemas.openxmlformats.org/spreadsheetml/2006/main" count="108" uniqueCount="45">
  <si>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</si>
  <si>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</si>
  <si>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</si>
  <si>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</si>
  <si>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</si>
  <si>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</si>
  <si>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</si>
  <si>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</si>
  <si>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</si>
  <si>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</si>
  <si>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</si>
  <si>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</si>
  <si>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</si>
  <si>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</si>
  <si>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</si>
  <si>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</si>
  <si>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</si>
  <si>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</si>
  <si>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</si>
  <si>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</si>
  <si>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</si>
  <si>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</si>
  <si>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</si>
  <si>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</si>
  <si>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</si>
  <si>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</si>
  <si>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TUTORÍA Y DIRECCIÓN INDIVIDUALIZADA (TESIS LIC)</t>
  </si>
  <si>
    <t>Dirigir y asesorar las actividades individuales generadas por proyectos de residencias, tesis.</t>
  </si>
  <si>
    <t>Fotos de revisiones</t>
  </si>
  <si>
    <t>JUAN RAFAEL GONZALEZ CADENA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</si>
  <si>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“Desarrollo de un sistema Web para la Gestión de Ganado Bovino”
Tesista: Luis Angel Xolo Fiscal</t>
    </r>
  </si>
  <si>
    <t>SEP 2023 - ENE 2024</t>
  </si>
  <si>
    <t>3 tesis</t>
  </si>
  <si>
    <t>04/09/2023 – 06/01/2024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</si>
  <si>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“Evaluación del Ciclo de Vida de Equipos Informáticos y su Impacto en la Informática Verde en el TecNM Campus San Andrés Tuxtla</t>
    </r>
    <r>
      <rPr>
        <b/>
        <sz val="10"/>
        <color rgb="FF000000"/>
        <rFont val="Arial"/>
        <family val="2"/>
      </rPr>
      <t>"</t>
    </r>
    <r>
      <rPr>
        <sz val="10"/>
        <color rgb="FF000000"/>
        <rFont val="Arial"/>
        <family val="1"/>
        <charset val="1"/>
      </rPr>
      <t xml:space="preserve">
Tesista: Pedro Enrique Belli Pucheta</t>
    </r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</si>
  <si>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“Diseño Y Desarrollo De Un Sistema Web Para El Registro De Las Especies De Flora Y Fauna De La Reserva De La Biosfera”
Tesista: Jésus Antonio Carvajal Camacho</t>
    </r>
  </si>
  <si>
    <t>04/09/2023 - 06/01/2024</t>
  </si>
  <si>
    <t>MARCOS CAGAL ORTIZ</t>
  </si>
  <si>
    <t>19/10/2023-15/11/2023</t>
  </si>
  <si>
    <t>Fotos de revisiones
Capturas de correo electrónico</t>
  </si>
  <si>
    <t>Sin  evidencia</t>
  </si>
  <si>
    <t>El tesista: Luis Angel Xolo Fiscal, dejo de aisistir y/o enviar información de la tesis</t>
  </si>
  <si>
    <t>16/112023 – 06/01/2024</t>
  </si>
  <si>
    <t>No se a presentado a asesoria</t>
  </si>
  <si>
    <t>El tesista: Luis Angel Xolo Fiscal, dejo de aisistir y/o enviar información de la tesis, el tesista Jesús Antonio Carvajal no a asistido a asesoria por motivos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</si>
</sst>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9" zoomScale="120" zoomScaleNormal="120" workbookViewId="0">
      <selection activeCell="A21" sqref="A21:F21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29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31</v>
      </c>
      <c r="G9" s="21"/>
    </row>
    <row r="11" spans="1:8" ht="13" x14ac:dyDescent="0.3">
      <c r="A11" s="4" t="s">
        <v>7</v>
      </c>
      <c r="B11" s="20" t="s">
        <v>26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27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46" customHeight="1" x14ac:dyDescent="0.25">
      <c r="A17" s="23" t="s">
        <v>32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46" customHeight="1" x14ac:dyDescent="0.25">
      <c r="A21" s="24" t="s">
        <v>30</v>
      </c>
      <c r="B21" s="24"/>
      <c r="C21" s="24"/>
      <c r="D21" s="24"/>
      <c r="E21" s="24"/>
      <c r="F21" s="24"/>
      <c r="G21" s="8" t="s">
        <v>33</v>
      </c>
    </row>
    <row r="22" spans="1:7" s="5" customFormat="1" ht="52.5" customHeight="1" x14ac:dyDescent="0.25">
      <c r="A22" s="24" t="s">
        <v>34</v>
      </c>
      <c r="B22" s="24"/>
      <c r="C22" s="24"/>
      <c r="D22" s="24"/>
      <c r="E22" s="24"/>
      <c r="F22" s="24"/>
      <c r="G22" s="8" t="s">
        <v>33</v>
      </c>
    </row>
    <row r="23" spans="1:7" s="5" customFormat="1" ht="49.5" customHeight="1" x14ac:dyDescent="0.25">
      <c r="A23" s="24" t="s">
        <v>35</v>
      </c>
      <c r="B23" s="24"/>
      <c r="C23" s="24"/>
      <c r="D23" s="24"/>
      <c r="E23" s="24"/>
      <c r="F23" s="24"/>
      <c r="G23" s="8" t="s">
        <v>33</v>
      </c>
    </row>
    <row r="24" spans="1:7" s="5" customFormat="1" ht="13.75" customHeight="1" x14ac:dyDescent="0.35">
      <c r="A24" s="25"/>
      <c r="B24" s="25"/>
      <c r="C24" s="25"/>
      <c r="D24" s="25"/>
      <c r="E24" s="25"/>
      <c r="F24" s="25"/>
      <c r="G24" s="9"/>
    </row>
    <row r="25" spans="1:7" s="5" customFormat="1" ht="14.5" x14ac:dyDescent="0.35">
      <c r="A25" s="26"/>
      <c r="B25" s="26"/>
      <c r="C25" s="26"/>
      <c r="D25" s="26"/>
      <c r="E25" s="26"/>
      <c r="F25" s="26"/>
      <c r="G25" s="9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9" t="s">
        <v>37</v>
      </c>
      <c r="D36" s="29"/>
      <c r="E36" s="2"/>
      <c r="F36" s="29" t="s">
        <v>14</v>
      </c>
      <c r="G36" s="29"/>
      <c r="H36" s="2"/>
    </row>
    <row r="37" spans="1:8" s="5" customFormat="1" ht="28.5" customHeight="1" x14ac:dyDescent="0.25">
      <c r="A37" s="12" t="s">
        <v>15</v>
      </c>
      <c r="B37" s="2"/>
      <c r="C37" s="30" t="s">
        <v>16</v>
      </c>
      <c r="D37" s="30"/>
      <c r="E37" s="2"/>
      <c r="F37" s="31" t="s">
        <v>17</v>
      </c>
      <c r="G37" s="31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7" t="s">
        <v>18</v>
      </c>
      <c r="B39" s="27"/>
      <c r="C39" s="27"/>
      <c r="D39" s="27"/>
      <c r="E39" s="27"/>
      <c r="F39" s="27"/>
      <c r="G39" s="27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2" zoomScale="120" zoomScaleNormal="120" workbookViewId="0">
      <selection activeCell="A21" sqref="A21:B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19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20</v>
      </c>
      <c r="B9" s="29">
        <v>1</v>
      </c>
      <c r="C9" s="29"/>
      <c r="D9" s="10"/>
      <c r="F9" s="4" t="s">
        <v>6</v>
      </c>
      <c r="G9" s="21" t="str">
        <f>Registro!F9</f>
        <v>SEP 2023 - ENE 2024</v>
      </c>
      <c r="H9" s="21"/>
    </row>
    <row r="11" spans="1:8" ht="13" x14ac:dyDescent="0.3">
      <c r="A11" s="4" t="s">
        <v>7</v>
      </c>
      <c r="B11" s="20" t="str">
        <f>Registro!B11</f>
        <v>TUTORÍA Y DIRECCIÓN INDIVIDUALIZADA (TESIS LIC)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4" t="str">
        <f>Registro!A14</f>
        <v>Dirigir y asesorar las actividades individuales generadas por proyectos de residencias,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4" t="str">
        <f>Registro!A17</f>
        <v>3 tesis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5" t="s">
        <v>21</v>
      </c>
      <c r="B20" s="35"/>
      <c r="C20" s="36" t="s">
        <v>22</v>
      </c>
      <c r="D20" s="36"/>
      <c r="E20" s="36"/>
      <c r="F20" s="35" t="s">
        <v>23</v>
      </c>
      <c r="G20" s="35"/>
      <c r="H20" s="13" t="s">
        <v>24</v>
      </c>
    </row>
    <row r="21" spans="1:8" s="5" customFormat="1" ht="81.5" customHeight="1" x14ac:dyDescent="0.25">
      <c r="A21" s="34" t="str">
        <f>Registro!A21</f>
        <v>Asesorar, revisar contenido, formato de Tesis de Licenciatura
Tesis: “Desarrollo de un sistema Web para la Gestión de Ganado Bovino”
Tesista: Luis Angel Xolo Fiscal</v>
      </c>
      <c r="B21" s="34"/>
      <c r="C21" s="37" t="s">
        <v>36</v>
      </c>
      <c r="D21" s="37"/>
      <c r="E21" s="37"/>
      <c r="F21" s="23" t="s">
        <v>28</v>
      </c>
      <c r="G21" s="23"/>
      <c r="H21" s="14">
        <v>0.33</v>
      </c>
    </row>
    <row r="22" spans="1:8" s="5" customFormat="1" ht="92" customHeight="1" x14ac:dyDescent="0.25">
      <c r="A22" s="34" t="str">
        <f>Registro!A22</f>
        <v>Asesorar, revisar contenido, formato de Tesis de Licenciatura
Tesis: “Evaluación del Ciclo de Vida de Equipos Informáticos y su Impacto en la Informática Verde en el TecNM Campus San Andrés Tuxtla"
Tesista: Pedro Enrique Belli Pucheta</v>
      </c>
      <c r="B22" s="34"/>
      <c r="C22" s="37" t="s">
        <v>36</v>
      </c>
      <c r="D22" s="37"/>
      <c r="E22" s="37"/>
      <c r="F22" s="23" t="s">
        <v>28</v>
      </c>
      <c r="G22" s="23"/>
      <c r="H22" s="14">
        <v>0.33</v>
      </c>
    </row>
    <row r="23" spans="1:8" s="5" customFormat="1" ht="82.5" customHeight="1" x14ac:dyDescent="0.25">
      <c r="A23" s="34" t="str">
        <f>Registro!A23</f>
        <v>Asesorar, revisar contenido, formato de Tesis de Licenciatura
Tesis: “Diseño Y Desarrollo De Un Sistema Web Para El Registro De Las Especies De Flora Y Fauna De La Reserva De La Biosfera”
Tesista: Jésus Antonio Carvajal Camacho</v>
      </c>
      <c r="B23" s="34"/>
      <c r="C23" s="37" t="s">
        <v>36</v>
      </c>
      <c r="D23" s="37"/>
      <c r="E23" s="37"/>
      <c r="F23" s="23" t="s">
        <v>28</v>
      </c>
      <c r="G23" s="23"/>
      <c r="H23" s="14">
        <v>0.33</v>
      </c>
    </row>
    <row r="24" spans="1:8" s="5" customFormat="1" ht="23.65" customHeight="1" x14ac:dyDescent="0.25">
      <c r="A24" s="34"/>
      <c r="B24" s="34"/>
      <c r="C24" s="37"/>
      <c r="D24" s="37"/>
      <c r="E24" s="37"/>
      <c r="F24" s="34"/>
      <c r="G24" s="34"/>
      <c r="H24" s="14"/>
    </row>
    <row r="25" spans="1:8" s="5" customFormat="1" ht="23.65" customHeight="1" x14ac:dyDescent="0.25">
      <c r="A25" s="34"/>
      <c r="B25" s="34"/>
      <c r="C25" s="37"/>
      <c r="D25" s="37"/>
      <c r="E25" s="37"/>
      <c r="F25" s="34"/>
      <c r="G25" s="34"/>
      <c r="H25" s="14"/>
    </row>
    <row r="26" spans="1:8" s="5" customFormat="1" ht="23.65" customHeight="1" x14ac:dyDescent="0.25">
      <c r="A26" s="34"/>
      <c r="B26" s="34"/>
      <c r="C26" s="37"/>
      <c r="D26" s="37"/>
      <c r="E26" s="37"/>
      <c r="F26" s="34"/>
      <c r="G26" s="34"/>
      <c r="H26" s="14"/>
    </row>
    <row r="27" spans="1:8" s="5" customFormat="1" x14ac:dyDescent="0.25">
      <c r="A27" s="38"/>
      <c r="B27" s="38"/>
      <c r="C27" s="37"/>
      <c r="D27" s="37"/>
      <c r="E27" s="37"/>
      <c r="F27" s="38"/>
      <c r="G27" s="38"/>
      <c r="H27" s="14"/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14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14"/>
    </row>
    <row r="30" spans="1:8" s="5" customFormat="1" x14ac:dyDescent="0.25">
      <c r="A30" s="38"/>
      <c r="B30" s="38"/>
      <c r="C30" s="37"/>
      <c r="D30" s="37"/>
      <c r="E30" s="37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9" t="str">
        <f>Registro!C36</f>
        <v>MARCOS CAGAL ORTIZ</v>
      </c>
      <c r="D35" s="29"/>
      <c r="E35" s="29"/>
      <c r="F35" s="2"/>
      <c r="G35" s="29" t="str">
        <f>Registro!F36</f>
        <v>OFELIA ENRIQUEZ ORDAZ</v>
      </c>
      <c r="H35" s="29"/>
    </row>
    <row r="36" spans="1:8" s="5" customFormat="1" ht="28.5" customHeight="1" x14ac:dyDescent="0.25">
      <c r="A36" s="12" t="str">
        <f>B8</f>
        <v>JUAN RAFAEL GONZALEZ CADENA</v>
      </c>
      <c r="B36" s="2"/>
      <c r="C36" s="40" t="s">
        <v>16</v>
      </c>
      <c r="D36" s="40"/>
      <c r="E36" s="40"/>
      <c r="F36" s="2"/>
      <c r="G36" s="41" t="s">
        <v>17</v>
      </c>
      <c r="H36" s="41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9" t="s">
        <v>25</v>
      </c>
      <c r="B38" s="39"/>
      <c r="C38" s="39"/>
      <c r="D38" s="39"/>
      <c r="E38" s="39"/>
      <c r="F38" s="39"/>
      <c r="G38" s="39"/>
      <c r="H38" s="39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="120" zoomScaleNormal="12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19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20</v>
      </c>
      <c r="B9" s="29">
        <v>2</v>
      </c>
      <c r="C9" s="29"/>
      <c r="D9" s="10"/>
      <c r="F9" s="4" t="s">
        <v>6</v>
      </c>
      <c r="G9" s="21" t="str">
        <f>Registro!F9</f>
        <v>SEP 2023 - ENE 2024</v>
      </c>
      <c r="H9" s="21"/>
    </row>
    <row r="11" spans="1:8" ht="13" x14ac:dyDescent="0.3">
      <c r="A11" s="4" t="s">
        <v>7</v>
      </c>
      <c r="B11" s="20" t="str">
        <f>Registro!B11</f>
        <v>TUTORÍA Y DIRECCIÓN INDIVIDUALIZADA (TESIS LIC)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4" t="str">
        <f>Registro!A14</f>
        <v>Dirigir y asesorar las actividades individuales generadas por proyectos de residencias,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4" t="str">
        <f>Registro!A17</f>
        <v>3 tesis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5" t="s">
        <v>21</v>
      </c>
      <c r="B20" s="35"/>
      <c r="C20" s="36" t="s">
        <v>22</v>
      </c>
      <c r="D20" s="36"/>
      <c r="E20" s="36"/>
      <c r="F20" s="35" t="s">
        <v>23</v>
      </c>
      <c r="G20" s="35"/>
      <c r="H20" s="13" t="s">
        <v>24</v>
      </c>
    </row>
    <row r="21" spans="1:8" s="5" customFormat="1" ht="67.5" customHeight="1" x14ac:dyDescent="0.25">
      <c r="A21" s="34" t="str">
        <f>Registro!A21</f>
        <v>Asesorar, revisar contenido, formato de Tesis de Licenciatura
Tesis: “Desarrollo de un sistema Web para la Gestión de Ganado Bovino”
Tesista: Luis Angel Xolo Fiscal</v>
      </c>
      <c r="B21" s="34"/>
      <c r="C21" s="37" t="s">
        <v>38</v>
      </c>
      <c r="D21" s="37"/>
      <c r="E21" s="37"/>
      <c r="F21" s="38" t="s">
        <v>40</v>
      </c>
      <c r="G21" s="38"/>
      <c r="H21" s="14">
        <v>0.33</v>
      </c>
    </row>
    <row r="22" spans="1:8" s="5" customFormat="1" ht="87" customHeight="1" x14ac:dyDescent="0.25">
      <c r="A22" s="34" t="str">
        <f>Registro!A22</f>
        <v>Asesorar, revisar contenido, formato de Tesis de Licenciatura
Tesis: “Evaluación del Ciclo de Vida de Equipos Informáticos y su Impacto en la Informática Verde en el TecNM Campus San Andrés Tuxtla"
Tesista: Pedro Enrique Belli Pucheta</v>
      </c>
      <c r="B22" s="34"/>
      <c r="C22" s="37" t="s">
        <v>38</v>
      </c>
      <c r="D22" s="37"/>
      <c r="E22" s="37"/>
      <c r="F22" s="23" t="s">
        <v>39</v>
      </c>
      <c r="G22" s="23"/>
      <c r="H22" s="14">
        <v>0.5</v>
      </c>
    </row>
    <row r="23" spans="1:8" s="5" customFormat="1" ht="76" customHeight="1" x14ac:dyDescent="0.25">
      <c r="A23" s="34" t="str">
        <f>Registro!A23</f>
        <v>Asesorar, revisar contenido, formato de Tesis de Licenciatura
Tesis: “Diseño Y Desarrollo De Un Sistema Web Para El Registro De Las Especies De Flora Y Fauna De La Reserva De La Biosfera”
Tesista: Jésus Antonio Carvajal Camacho</v>
      </c>
      <c r="B23" s="34"/>
      <c r="C23" s="37" t="s">
        <v>38</v>
      </c>
      <c r="D23" s="37"/>
      <c r="E23" s="37"/>
      <c r="F23" s="23" t="s">
        <v>39</v>
      </c>
      <c r="G23" s="23"/>
      <c r="H23" s="14">
        <v>0.5</v>
      </c>
    </row>
    <row r="24" spans="1:8" s="5" customFormat="1" x14ac:dyDescent="0.25">
      <c r="A24" s="34"/>
      <c r="B24" s="34"/>
      <c r="C24" s="37"/>
      <c r="D24" s="37"/>
      <c r="E24" s="37"/>
      <c r="F24" s="38"/>
      <c r="G24" s="38"/>
      <c r="H24" s="14"/>
    </row>
    <row r="25" spans="1:8" s="5" customFormat="1" x14ac:dyDescent="0.25">
      <c r="A25" s="34"/>
      <c r="B25" s="34"/>
      <c r="C25" s="37"/>
      <c r="D25" s="37"/>
      <c r="E25" s="37"/>
      <c r="F25" s="38"/>
      <c r="G25" s="38"/>
      <c r="H25" s="14"/>
    </row>
    <row r="26" spans="1:8" s="5" customFormat="1" x14ac:dyDescent="0.25">
      <c r="A26" s="34"/>
      <c r="B26" s="34"/>
      <c r="C26" s="37"/>
      <c r="D26" s="37"/>
      <c r="E26" s="37"/>
      <c r="F26" s="38"/>
      <c r="G26" s="38"/>
      <c r="H26" s="14"/>
    </row>
    <row r="27" spans="1:8" s="5" customFormat="1" x14ac:dyDescent="0.25">
      <c r="A27" s="38"/>
      <c r="B27" s="38"/>
      <c r="C27" s="37"/>
      <c r="D27" s="37"/>
      <c r="E27" s="37"/>
      <c r="F27" s="38"/>
      <c r="G27" s="38"/>
      <c r="H27" s="14"/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14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14"/>
    </row>
    <row r="30" spans="1:8" s="5" customFormat="1" x14ac:dyDescent="0.25">
      <c r="A30" s="38"/>
      <c r="B30" s="38"/>
      <c r="C30" s="37"/>
      <c r="D30" s="37"/>
      <c r="E30" s="37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8" t="s">
        <v>41</v>
      </c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9" t="str">
        <f>Registro!C36</f>
        <v>MARCOS CAGAL ORTIZ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25">
      <c r="A36" s="12" t="str">
        <f>B8</f>
        <v>JUAN RAFAEL GONZALEZ CADENA</v>
      </c>
      <c r="C36" s="40" t="s">
        <v>16</v>
      </c>
      <c r="D36" s="40"/>
      <c r="E36" s="40"/>
      <c r="G36" s="41" t="s">
        <v>17</v>
      </c>
      <c r="H36" s="41"/>
    </row>
    <row r="38" spans="1:8" ht="24.75" customHeight="1" x14ac:dyDescent="0.25">
      <c r="A38" s="39" t="s">
        <v>25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="120" zoomScaleNormal="120" workbookViewId="0">
      <selection activeCell="K22" sqref="K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19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20</v>
      </c>
      <c r="B9" s="29">
        <v>3</v>
      </c>
      <c r="C9" s="29"/>
      <c r="D9" s="10"/>
      <c r="F9" s="4" t="s">
        <v>6</v>
      </c>
      <c r="G9" s="21" t="str">
        <f>Registro!F9</f>
        <v>SEP 2023 - ENE 2024</v>
      </c>
      <c r="H9" s="21"/>
    </row>
    <row r="11" spans="1:8" ht="13" x14ac:dyDescent="0.3">
      <c r="A11" s="4" t="s">
        <v>7</v>
      </c>
      <c r="B11" s="20" t="str">
        <f>Registro!B11</f>
        <v>TUTORÍA Y DIRECCIÓN INDIVIDUALIZADA (TESIS LIC)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4" t="str">
        <f>Registro!A14</f>
        <v>Dirigir y asesorar las actividades individuales generadas por proyectos de residencias,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4" t="str">
        <f>Registro!A17</f>
        <v>3 tesis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5" t="s">
        <v>21</v>
      </c>
      <c r="B20" s="35"/>
      <c r="C20" s="36" t="s">
        <v>22</v>
      </c>
      <c r="D20" s="36"/>
      <c r="E20" s="36"/>
      <c r="F20" s="35" t="s">
        <v>23</v>
      </c>
      <c r="G20" s="35"/>
      <c r="H20" s="13" t="s">
        <v>24</v>
      </c>
    </row>
    <row r="21" spans="1:8" s="5" customFormat="1" ht="62" customHeight="1" x14ac:dyDescent="0.25">
      <c r="A21" s="34" t="str">
        <f>Registro!A21</f>
        <v>Asesorar, revisar contenido, formato de Tesis de Licenciatura
Tesis: “Desarrollo de un sistema Web para la Gestión de Ganado Bovino”
Tesista: Luis Angel Xolo Fiscal</v>
      </c>
      <c r="B21" s="34"/>
      <c r="C21" s="37" t="s">
        <v>42</v>
      </c>
      <c r="D21" s="37"/>
      <c r="E21" s="37"/>
      <c r="F21" s="38" t="s">
        <v>40</v>
      </c>
      <c r="G21" s="38"/>
      <c r="H21" s="14">
        <v>0.33</v>
      </c>
    </row>
    <row r="22" spans="1:8" s="5" customFormat="1" ht="84" customHeight="1" x14ac:dyDescent="0.25">
      <c r="A22" s="34" t="str">
        <f>Registro!A22</f>
        <v>Asesorar, revisar contenido, formato de Tesis de Licenciatura
Tesis: “Evaluación del Ciclo de Vida de Equipos Informáticos y su Impacto en la Informática Verde en el TecNM Campus San Andrés Tuxtla"
Tesista: Pedro Enrique Belli Pucheta</v>
      </c>
      <c r="B22" s="34"/>
      <c r="C22" s="37" t="s">
        <v>42</v>
      </c>
      <c r="D22" s="37"/>
      <c r="E22" s="37"/>
      <c r="F22" s="23" t="s">
        <v>39</v>
      </c>
      <c r="G22" s="23"/>
      <c r="H22" s="14">
        <v>0.75</v>
      </c>
    </row>
    <row r="23" spans="1:8" s="5" customFormat="1" ht="76.5" customHeight="1" x14ac:dyDescent="0.25">
      <c r="A23" s="34" t="str">
        <f>Registro!A23</f>
        <v>Asesorar, revisar contenido, formato de Tesis de Licenciatura
Tesis: “Diseño Y Desarrollo De Un Sistema Web Para El Registro De Las Especies De Flora Y Fauna De La Reserva De La Biosfera”
Tesista: Jésus Antonio Carvajal Camacho</v>
      </c>
      <c r="B23" s="34"/>
      <c r="C23" s="37" t="s">
        <v>42</v>
      </c>
      <c r="D23" s="37"/>
      <c r="E23" s="37"/>
      <c r="F23" s="23" t="s">
        <v>43</v>
      </c>
      <c r="G23" s="23"/>
      <c r="H23" s="14">
        <v>0.5</v>
      </c>
    </row>
    <row r="24" spans="1:8" s="5" customFormat="1" x14ac:dyDescent="0.25">
      <c r="A24" s="34"/>
      <c r="B24" s="34"/>
      <c r="C24" s="37"/>
      <c r="D24" s="37"/>
      <c r="E24" s="37"/>
      <c r="F24" s="38"/>
      <c r="G24" s="38"/>
      <c r="H24" s="14"/>
    </row>
    <row r="25" spans="1:8" s="5" customFormat="1" x14ac:dyDescent="0.25">
      <c r="A25" s="34"/>
      <c r="B25" s="34"/>
      <c r="C25" s="37"/>
      <c r="D25" s="37"/>
      <c r="E25" s="37"/>
      <c r="F25" s="38"/>
      <c r="G25" s="38"/>
      <c r="H25" s="14"/>
    </row>
    <row r="26" spans="1:8" s="5" customFormat="1" x14ac:dyDescent="0.25">
      <c r="A26" s="34"/>
      <c r="B26" s="34"/>
      <c r="C26" s="37"/>
      <c r="D26" s="37"/>
      <c r="E26" s="37"/>
      <c r="F26" s="38"/>
      <c r="G26" s="38"/>
      <c r="H26" s="14"/>
    </row>
    <row r="27" spans="1:8" s="5" customFormat="1" x14ac:dyDescent="0.25">
      <c r="A27" s="38"/>
      <c r="B27" s="38"/>
      <c r="C27" s="37"/>
      <c r="D27" s="37"/>
      <c r="E27" s="37"/>
      <c r="F27" s="38"/>
      <c r="G27" s="38"/>
      <c r="H27" s="14"/>
    </row>
    <row r="28" spans="1:8" s="5" customFormat="1" x14ac:dyDescent="0.25">
      <c r="A28" s="38"/>
      <c r="B28" s="38"/>
      <c r="C28" s="37"/>
      <c r="D28" s="37"/>
      <c r="E28" s="37"/>
      <c r="F28" s="38"/>
      <c r="G28" s="38"/>
      <c r="H28" s="14"/>
    </row>
    <row r="29" spans="1:8" s="5" customFormat="1" x14ac:dyDescent="0.25">
      <c r="A29" s="38"/>
      <c r="B29" s="38"/>
      <c r="C29" s="37"/>
      <c r="D29" s="37"/>
      <c r="E29" s="37"/>
      <c r="F29" s="38"/>
      <c r="G29" s="38"/>
      <c r="H29" s="14"/>
    </row>
    <row r="30" spans="1:8" s="5" customFormat="1" x14ac:dyDescent="0.25">
      <c r="A30" s="38"/>
      <c r="B30" s="38"/>
      <c r="C30" s="37"/>
      <c r="D30" s="37"/>
      <c r="E30" s="37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8" t="s">
        <v>44</v>
      </c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9" t="str">
        <f>Registro!C36</f>
        <v>MARCOS CAGAL ORTIZ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25">
      <c r="A36" s="12" t="str">
        <f>B8</f>
        <v>JUAN RAFAEL GONZALEZ CADENA</v>
      </c>
      <c r="C36" s="40" t="s">
        <v>16</v>
      </c>
      <c r="D36" s="40"/>
      <c r="E36" s="40"/>
      <c r="G36" s="41" t="s">
        <v>17</v>
      </c>
      <c r="H36" s="41"/>
    </row>
    <row r="38" spans="1:8" ht="24.75" customHeight="1" x14ac:dyDescent="0.25">
      <c r="A38" s="39" t="s">
        <v>25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2024-01-15T02:55:34Z</dcterms:modified>
  <dc:language>es-MX</dc:language>
</cp:coreProperties>
</file>