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S-SEPT-23\PROY ESPECIALES-OCT-202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<sst xmlns="http://schemas.openxmlformats.org/spreadsheetml/2006/main" count="112" uniqueCount="48">
  <si>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</si>
  <si>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</si>
  <si>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</si>
  <si>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</si>
  <si>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</si>
  <si>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</si>
  <si>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</si>
  <si>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</si>
  <si>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</si>
  <si>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</si>
  <si>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</si>
  <si>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</si>
  <si>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</si>
  <si>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</si>
  <si>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</si>
  <si>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</si>
  <si>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</si>
  <si>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</si>
  <si>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</si>
  <si>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</si>
  <si>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</si>
  <si>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</si>
  <si>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</si>
  <si>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</si>
  <si>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</si>
  <si>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</si>
  <si>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</si>
  <si>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</si>
  <si>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</si>
  <si>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</si>
  <si>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</si>
  <si>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</si>
  <si>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</si>
  <si>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</si>
  <si>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</si>
  <si>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</si>
  <si>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</si>
  <si>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</si>
  <si>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</si>
  <si>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</si>
  <si>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</si>
  <si>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</si>
  <si>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</si>
  <si>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04/09/2023-05/01/24</t>
  </si>
  <si>
    <t>ING FLOR ILIANA CHONTAL PELAYO</t>
  </si>
  <si>
    <t>04/09/2023 al 16/10/2023</t>
  </si>
  <si>
    <t>PROFESOR</t>
  </si>
  <si>
    <t>SEPT-23-ENE-24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</si>
</sst>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4" t="s">
        <v>47</v>
      </c>
      <c r="G9" s="34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30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27" t="s">
        <v>31</v>
      </c>
      <c r="B21" s="28"/>
      <c r="C21" s="28"/>
      <c r="D21" s="28"/>
      <c r="E21" s="28"/>
      <c r="F21" s="29"/>
      <c r="G21" s="12" t="s">
        <v>43</v>
      </c>
    </row>
    <row r="22" spans="1:7" s="6" customFormat="1" x14ac:dyDescent="0.2">
      <c r="A22" s="19" t="s">
        <v>40</v>
      </c>
      <c r="B22" s="20"/>
      <c r="C22" s="20"/>
      <c r="D22" s="20"/>
      <c r="E22" s="20"/>
      <c r="F22" s="21"/>
      <c r="G22" s="12" t="s">
        <v>43</v>
      </c>
    </row>
    <row r="23" spans="1:7" s="6" customFormat="1" x14ac:dyDescent="0.2">
      <c r="A23" s="27" t="s">
        <v>41</v>
      </c>
      <c r="B23" s="28"/>
      <c r="C23" s="28"/>
      <c r="D23" s="28"/>
      <c r="E23" s="28"/>
      <c r="F23" s="29"/>
      <c r="G23" s="12" t="s">
        <v>43</v>
      </c>
    </row>
    <row r="24" spans="1:7" s="6" customFormat="1" x14ac:dyDescent="0.2">
      <c r="A24" s="27" t="s">
        <v>38</v>
      </c>
      <c r="B24" s="28"/>
      <c r="C24" s="28"/>
      <c r="D24" s="28"/>
      <c r="E24" s="28"/>
      <c r="F24" s="29"/>
      <c r="G24" s="12" t="s">
        <v>43</v>
      </c>
    </row>
    <row r="25" spans="1:7" s="6" customFormat="1" x14ac:dyDescent="0.2">
      <c r="A25" s="27" t="s">
        <v>39</v>
      </c>
      <c r="B25" s="28"/>
      <c r="C25" s="28"/>
      <c r="D25" s="28"/>
      <c r="E25" s="28"/>
      <c r="F25" s="29"/>
      <c r="G25" s="12" t="s">
        <v>43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35" t="s">
        <v>44</v>
      </c>
      <c r="D36" s="35"/>
      <c r="E36"/>
      <c r="F36" s="22" t="s">
        <v>42</v>
      </c>
      <c r="G36" s="22"/>
    </row>
    <row r="37" spans="1:7" ht="28.5" customHeight="1" x14ac:dyDescent="0.2">
      <c r="A37" s="10" t="s">
        <v>15</v>
      </c>
      <c r="C37" s="36" t="s">
        <v>28</v>
      </c>
      <c r="D37" s="36"/>
      <c r="F37" s="37" t="s">
        <v>14</v>
      </c>
      <c r="G37" s="37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E9" sqref="E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33" t="s">
        <v>27</v>
      </c>
      <c r="E6" s="33"/>
      <c r="F6" s="3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4" t="s">
        <v>47</v>
      </c>
      <c r="H9" s="34"/>
    </row>
    <row r="11" spans="1:8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                                              Cumplir a un 100% las actividades propuestas por la academia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5" t="str">
        <f>Registro!A21</f>
        <v>Elabora  y convoca de comun acuerdo con el Jefe de Division la agenda de trabajo de las reuniones</v>
      </c>
      <c r="B21" s="25"/>
      <c r="C21" s="43" t="s">
        <v>45</v>
      </c>
      <c r="D21" s="43"/>
      <c r="E21" s="43"/>
      <c r="F21" s="42" t="s">
        <v>32</v>
      </c>
      <c r="G21" s="42"/>
      <c r="H21" s="11">
        <v>0.33</v>
      </c>
    </row>
    <row r="22" spans="1:8" s="6" customFormat="1" ht="35.25" customHeight="1" x14ac:dyDescent="0.2">
      <c r="A22" s="25" t="str">
        <f>Registro!A22</f>
        <v>Preside y modera las reuniones de academias</v>
      </c>
      <c r="B22" s="25"/>
      <c r="C22" s="43" t="s">
        <v>45</v>
      </c>
      <c r="D22" s="43"/>
      <c r="E22" s="43"/>
      <c r="F22" s="25" t="s">
        <v>26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 xml:space="preserve">Representa a la academia en actividadesorganizada dentro y fuera a solicitud de la jefatura de division </v>
      </c>
      <c r="B23" s="25"/>
      <c r="C23" s="43" t="s">
        <v>45</v>
      </c>
      <c r="D23" s="43"/>
      <c r="E23" s="43"/>
      <c r="F23" s="25" t="s">
        <v>26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Efectua el seguimiento y evaluacion en conjunto con la academia del plan de trabajo, presentando un informe semestral al jefe de departamento</v>
      </c>
      <c r="B24" s="25"/>
      <c r="C24" s="43" t="s">
        <v>45</v>
      </c>
      <c r="D24" s="43"/>
      <c r="E24" s="43"/>
      <c r="F24" s="42" t="s">
        <v>36</v>
      </c>
      <c r="G24" s="42"/>
      <c r="H24" s="11">
        <v>0.33</v>
      </c>
    </row>
    <row r="25" spans="1:8" s="6" customFormat="1" ht="35.25" customHeight="1" x14ac:dyDescent="0.2">
      <c r="A25" s="25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5"/>
      <c r="C25" s="43" t="s">
        <v>45</v>
      </c>
      <c r="D25" s="43"/>
      <c r="E25" s="43"/>
      <c r="F25" s="42" t="s">
        <v>36</v>
      </c>
      <c r="G25" s="42"/>
      <c r="H25" s="11">
        <v>0.33</v>
      </c>
    </row>
    <row r="26" spans="1:8" s="6" customFormat="1" ht="35.25" customHeight="1" x14ac:dyDescent="0.2">
      <c r="A26" s="25"/>
      <c r="B26" s="25"/>
      <c r="C26" s="43"/>
      <c r="D26" s="43"/>
      <c r="E26" s="43"/>
      <c r="F26" s="25"/>
      <c r="G26" s="25"/>
      <c r="H26" s="11"/>
    </row>
    <row r="27" spans="1:8" s="6" customFormat="1" ht="35.25" customHeight="1" x14ac:dyDescent="0.2">
      <c r="A27" s="25"/>
      <c r="B27" s="25"/>
      <c r="C27" s="43"/>
      <c r="D27" s="43"/>
      <c r="E27" s="43"/>
      <c r="F27" s="25"/>
      <c r="G27" s="25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0" t="str">
        <f>B8</f>
        <v>MIA BERNABE CONTRERAS CONTRERAS</v>
      </c>
      <c r="C35" s="35" t="s">
        <v>44</v>
      </c>
      <c r="D35" s="35"/>
      <c r="E35" s="35"/>
      <c r="G35" s="35" t="s">
        <v>42</v>
      </c>
      <c r="H35" s="35"/>
    </row>
    <row r="36" spans="1:8" ht="28.5" customHeight="1" x14ac:dyDescent="0.2">
      <c r="A36" s="17" t="s">
        <v>46</v>
      </c>
      <c r="C36" s="41" t="s">
        <v>35</v>
      </c>
      <c r="D36" s="41"/>
      <c r="E36" s="41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26" sqref="A26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4" t="str">
        <f>Registro!F9</f>
        <v>SEPT-23-ENE-24</v>
      </c>
      <c r="H9" s="34"/>
    </row>
    <row r="11" spans="1:8" x14ac:dyDescent="0.2">
      <c r="A11" s="4" t="s">
        <v>4</v>
      </c>
      <c r="B11" s="22" t="str">
        <f>Registro!B11</f>
        <v>GESTION ACADEMICA Y VINCULACION (PRESIDENTE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 xml:space="preserve">Organizar todas las actividades propias de la academia tales como representar, elaborar  y  apoyar  a todos los miembros de la Academia para el logro de los objetivos
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                                             Cumplir a un 100% las actividades propuestas por la academia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5" t="str">
        <f>Registro!A21</f>
        <v>Elabora  y convoca de comun acuerdo con el Jefe de Division la agenda de trabajo de las reuniones</v>
      </c>
      <c r="B21" s="25"/>
      <c r="C21" s="43"/>
      <c r="D21" s="43"/>
      <c r="E21" s="43"/>
      <c r="F21" s="42"/>
      <c r="G21" s="42"/>
      <c r="H21" s="11"/>
    </row>
    <row r="22" spans="1:8" s="6" customFormat="1" ht="35.25" customHeight="1" x14ac:dyDescent="0.2">
      <c r="A22" s="25" t="str">
        <f>Registro!A22</f>
        <v>Preside y modera las reuniones de academias</v>
      </c>
      <c r="B22" s="25"/>
      <c r="C22" s="43"/>
      <c r="D22" s="43"/>
      <c r="E22" s="43"/>
      <c r="F22" s="25"/>
      <c r="G22" s="25"/>
      <c r="H22" s="11"/>
    </row>
    <row r="23" spans="1:8" s="6" customFormat="1" ht="35.25" customHeight="1" x14ac:dyDescent="0.2">
      <c r="A23" s="25" t="str">
        <f>Registro!A23</f>
        <v xml:space="preserve">Representa a la academia en actividadesorganizada dentro y fuera a solicitud de la jefatura de division </v>
      </c>
      <c r="B23" s="25"/>
      <c r="C23" s="43"/>
      <c r="D23" s="43"/>
      <c r="E23" s="43"/>
      <c r="F23" s="25"/>
      <c r="G23" s="25"/>
      <c r="H23" s="11"/>
    </row>
    <row r="24" spans="1:8" s="6" customFormat="1" ht="35.25" customHeight="1" x14ac:dyDescent="0.2">
      <c r="A24" s="25" t="str">
        <f>Registro!A24</f>
        <v>Efectua el seguimiento y evaluacion en conjunto con la academia del plan de trabajo, presentando un informe semestral al jefe de departamento</v>
      </c>
      <c r="B24" s="25"/>
      <c r="C24" s="43"/>
      <c r="D24" s="43"/>
      <c r="E24" s="43"/>
      <c r="F24" s="42"/>
      <c r="G24" s="42"/>
      <c r="H24" s="11"/>
    </row>
    <row r="25" spans="1:8" s="6" customFormat="1" ht="35.25" customHeight="1" x14ac:dyDescent="0.2">
      <c r="A25" s="25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5"/>
      <c r="C25" s="43"/>
      <c r="D25" s="43"/>
      <c r="E25" s="43"/>
      <c r="F25" s="42"/>
      <c r="G25" s="42"/>
      <c r="H25" s="11"/>
    </row>
    <row r="26" spans="1:8" s="6" customFormat="1" ht="35.25" customHeight="1" x14ac:dyDescent="0.2">
      <c r="A26" s="25"/>
      <c r="B26" s="25"/>
      <c r="C26" s="43"/>
      <c r="D26" s="43"/>
      <c r="E26" s="43"/>
      <c r="F26" s="25"/>
      <c r="G26" s="25"/>
      <c r="H26" s="11"/>
    </row>
    <row r="27" spans="1:8" s="6" customFormat="1" ht="35.25" customHeight="1" x14ac:dyDescent="0.2">
      <c r="A27" s="25"/>
      <c r="B27" s="25"/>
      <c r="C27" s="43"/>
      <c r="D27" s="43"/>
      <c r="E27" s="43"/>
      <c r="F27" s="25"/>
      <c r="G27" s="25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ING FLOR ILIANA CHONTAL PELAYO</v>
      </c>
      <c r="D35" s="35"/>
      <c r="E35" s="35"/>
      <c r="G35" s="35" t="s">
        <v>42</v>
      </c>
      <c r="H35" s="35"/>
    </row>
    <row r="36" spans="1:8" ht="28.5" customHeight="1" x14ac:dyDescent="0.2">
      <c r="A36" s="10" t="str">
        <f>B8</f>
        <v>MIA BERNABE CONTRERAS CONTRERAS</v>
      </c>
      <c r="C36" s="41" t="s">
        <v>34</v>
      </c>
      <c r="D36" s="41"/>
      <c r="E36" s="41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A26" sqref="A26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4" t="str">
        <f>Registro!F9</f>
        <v>SEPT-23-ENE-24</v>
      </c>
      <c r="H9" s="34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 xml:space="preserve">Organizar todas las actividades propias de la academia tales como representar, elaborar  y  apoyar  a todos los miembros de la Academia para el logro de los objetivos
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                                             Cumplir a un 100% las actividades propuestas por la academia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2" t="str">
        <f>Registro!A21</f>
        <v>Elabora  y convoca de comun acuerdo con el Jefe de Division la agenda de trabajo de las reuniones</v>
      </c>
      <c r="B21" s="42"/>
      <c r="C21" s="43"/>
      <c r="D21" s="43"/>
      <c r="E21" s="43"/>
      <c r="F21" s="42"/>
      <c r="G21" s="42"/>
      <c r="H21" s="11"/>
    </row>
    <row r="22" spans="1:8" s="6" customFormat="1" x14ac:dyDescent="0.2">
      <c r="A22" s="42" t="str">
        <f>Registro!A22</f>
        <v>Preside y modera las reuniones de academias</v>
      </c>
      <c r="B22" s="42"/>
      <c r="C22" s="43"/>
      <c r="D22" s="43"/>
      <c r="E22" s="43"/>
      <c r="F22" s="25"/>
      <c r="G22" s="25"/>
      <c r="H22" s="11"/>
    </row>
    <row r="23" spans="1:8" s="6" customFormat="1" x14ac:dyDescent="0.2">
      <c r="A23" s="42" t="str">
        <f>Registro!A23</f>
        <v xml:space="preserve">Representa a la academia en actividadesorganizada dentro y fuera a solicitud de la jefatura de division </v>
      </c>
      <c r="B23" s="42"/>
      <c r="C23" s="43"/>
      <c r="D23" s="43"/>
      <c r="E23" s="43"/>
      <c r="F23" s="25"/>
      <c r="G23" s="25"/>
      <c r="H23" s="11"/>
    </row>
    <row r="24" spans="1:8" s="6" customFormat="1" x14ac:dyDescent="0.2">
      <c r="A24" s="42" t="str">
        <f>Registro!A24</f>
        <v>Efectua el seguimiento y evaluacion en conjunto con la academia del plan de trabajo, presentando un informe semestral al jefe de departamento</v>
      </c>
      <c r="B24" s="42"/>
      <c r="C24" s="43"/>
      <c r="D24" s="43"/>
      <c r="E24" s="43"/>
      <c r="F24" s="42"/>
      <c r="G24" s="42"/>
      <c r="H24" s="11"/>
    </row>
    <row r="25" spans="1:8" s="6" customFormat="1" x14ac:dyDescent="0.2">
      <c r="A25" s="42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2"/>
      <c r="C25" s="43"/>
      <c r="D25" s="43"/>
      <c r="E25" s="43"/>
      <c r="F25" s="42"/>
      <c r="G25" s="42"/>
      <c r="H25" s="11"/>
    </row>
    <row r="26" spans="1:8" s="6" customFormat="1" x14ac:dyDescent="0.2">
      <c r="A26" s="42"/>
      <c r="B26" s="42"/>
      <c r="C26" s="43"/>
      <c r="D26" s="43"/>
      <c r="E26" s="43"/>
      <c r="F26" s="25"/>
      <c r="G26" s="25"/>
      <c r="H26" s="11"/>
    </row>
    <row r="27" spans="1:8" s="6" customFormat="1" x14ac:dyDescent="0.2">
      <c r="A27" s="42"/>
      <c r="B27" s="42"/>
      <c r="C27" s="43"/>
      <c r="D27" s="43"/>
      <c r="E27" s="43"/>
      <c r="F27" s="25"/>
      <c r="G27" s="25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ING FLOR ILIANA CHONTAL PELAYO</v>
      </c>
      <c r="D35" s="35"/>
      <c r="E35" s="35"/>
      <c r="G35" s="35" t="s">
        <v>42</v>
      </c>
      <c r="H35" s="35"/>
    </row>
    <row r="36" spans="1:8" ht="28.5" customHeight="1" x14ac:dyDescent="0.2">
      <c r="A36" s="10" t="str">
        <f>B8</f>
        <v>MIA BERNABE CONTRERAS CONTRERAS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2023-11-08T01:23:13Z</dcterms:modified>
</cp:coreProperties>
</file>