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3D6ACE58-3D1C-4997-BC4C-52459B669DE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5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4" i="22" l="1"/>
  <c r="I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<sst xmlns="http://schemas.openxmlformats.org/spreadsheetml/2006/main" count="179" uniqueCount="45">
  <si>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</si>
  <si>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</si>
  <si>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</si>
  <si>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</si>
  <si>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</si>
  <si>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</si>
  <si>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</si>
  <si>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</si>
  <si>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</si>
  <si>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</si>
  <si>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</si>
  <si>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</si>
  <si>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</si>
  <si>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</si>
  <si>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</si>
  <si>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</si>
  <si>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</si>
  <si>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</si>
  <si>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</si>
  <si>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</si>
  <si>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</si>
  <si>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</si>
  <si>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</si>
  <si>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</si>
  <si>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</si>
  <si>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</si>
  <si>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</si>
  <si>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</si>
  <si>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</si>
  <si>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</si>
  <si>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</si>
  <si>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</si>
  <si>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</si>
  <si>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</si>
  <si>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</si>
  <si>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</si>
  <si>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</si>
  <si>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</si>
  <si>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</si>
  <si>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</si>
  <si>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SEPTIEMBRE2023-ENERO2024</t>
  </si>
  <si>
    <t>102 B</t>
  </si>
  <si>
    <t>IEME</t>
  </si>
  <si>
    <t>104 B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</si>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</sst>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106" zoomScaleNormal="10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40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36</v>
      </c>
      <c r="B14" s="9" t="s">
        <v>21</v>
      </c>
      <c r="C14" s="9" t="s">
        <v>41</v>
      </c>
      <c r="D14" s="9" t="s">
        <v>42</v>
      </c>
      <c r="E14" s="9">
        <v>31</v>
      </c>
      <c r="F14" s="9">
        <v>7</v>
      </c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>
        <v>16</v>
      </c>
      <c r="N14" s="15">
        <v>0.16</v>
      </c>
    </row>
    <row r="15" spans="1:14" s="11" customFormat="1" ht="25.5" x14ac:dyDescent="0.2">
      <c r="A15" s="8" t="s">
        <v>36</v>
      </c>
      <c r="B15" s="9" t="s">
        <v>21</v>
      </c>
      <c r="C15" s="9" t="s">
        <v>38</v>
      </c>
      <c r="D15" s="9" t="s">
        <v>39</v>
      </c>
      <c r="E15" s="9">
        <v>29</v>
      </c>
      <c r="F15" s="9">
        <v>11</v>
      </c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37</v>
      </c>
      <c r="E16" s="9"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31</v>
      </c>
      <c r="N16" s="15">
        <v>0.31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29</v>
      </c>
      <c r="G28" s="17">
        <f>SUM(G14:G27)</f>
        <v>0</v>
      </c>
      <c r="H28" s="18"/>
      <c r="I28" s="17">
        <f t="shared" si="0"/>
        <v>60</v>
      </c>
      <c r="J28" s="18"/>
      <c r="K28" s="17">
        <f>SUM(K14:K27)</f>
        <v>0</v>
      </c>
      <c r="L28" s="18">
        <f t="shared" si="1"/>
        <v>0</v>
      </c>
      <c r="M28" s="17">
        <f>AVERAGE(M14:M27)</f>
        <v>26.666666666666668</v>
      </c>
      <c r="N28" s="19">
        <f>AVERAGE(N14:N27)</f>
        <v>0.26666666666666666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 t="s">
        <v>44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10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28" si="1">K14/E14</f>
        <v>0</v>
      </c>
      <c r="M14" s="9">
        <v>27</v>
      </c>
      <c r="N14" s="15">
        <v>0.27</v>
      </c>
    </row>
    <row r="15" spans="1:14" s="11" customFormat="1" ht="25.5" x14ac:dyDescent="0.2">
      <c r="A15" s="9" t="str">
        <f>'1'!A15</f>
        <v>CÁLCULO DIFERENCIAL</v>
      </c>
      <c r="B15" s="9" t="s">
        <v>44</v>
      </c>
      <c r="C15" s="9" t="str">
        <f>'1'!C15</f>
        <v>107 B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74</v>
      </c>
      <c r="N15" s="15">
        <v>0.72</v>
      </c>
    </row>
    <row r="16" spans="1:14" s="11" customFormat="1" ht="25.5" x14ac:dyDescent="0.2">
      <c r="A16" s="9" t="str">
        <f>'1'!A16</f>
        <v>CÁLCULO DIFERENCIAL</v>
      </c>
      <c r="B16" s="9" t="s">
        <v>44</v>
      </c>
      <c r="C16" s="9" t="str">
        <f>'1'!C16</f>
        <v>104 B</v>
      </c>
      <c r="D16" s="9" t="str">
        <f>'1'!D16</f>
        <v>ISIC</v>
      </c>
      <c r="E16" s="9">
        <f>'1'!E16</f>
        <v>29</v>
      </c>
      <c r="F16" s="9">
        <v>9</v>
      </c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25</v>
      </c>
      <c r="N16" s="15">
        <v>0.25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44</v>
      </c>
      <c r="G28" s="17"/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42</v>
      </c>
      <c r="N28" s="19">
        <f>AVERAGE(N14:N27)</f>
        <v>0.41333333333333333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SEPTIEMBRE2023-ENERO2024</v>
      </c>
      <c r="M8" s="28"/>
      <c r="N8" s="28"/>
    </row>
    <row r="10" spans="1:14" x14ac:dyDescent="0.2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Home-PC</cp:lastModifiedBy>
  <cp:revision/>
  <dcterms:created xsi:type="dcterms:W3CDTF">2021-11-22T14:45:25Z</dcterms:created>
  <dcterms:modified xsi:type="dcterms:W3CDTF">2023-11-03T01:57:41Z</dcterms:modified>
  <cp:category/>
  <cp:contentStatus/>
</cp:coreProperties>
</file>