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8_{32761597-677A-45D1-988E-AB92D97F22A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5" i="7"/>
  <c r="C24" i="7"/>
  <c r="C21" i="7"/>
  <c r="C24" i="9"/>
  <c r="C23" i="9"/>
  <c r="C22" i="9"/>
  <c r="C21" i="9"/>
  <c r="A21" i="8"/>
  <c r="A22" i="8"/>
  <c r="A21" i="9"/>
  <c r="C22" i="7" l="1"/>
  <c r="C23" i="7"/>
  <c r="A21" i="7"/>
  <c r="C22" i="8"/>
  <c r="C23" i="8"/>
  <c r="C24" i="8"/>
  <c r="C25" i="8"/>
  <c r="A23" i="8"/>
  <c r="A24" i="8"/>
  <c r="A25" i="8"/>
  <c r="A22" i="7"/>
  <c r="A23" i="7"/>
  <c r="A24" i="7"/>
  <c r="A25" i="7"/>
  <c r="B8" i="7"/>
  <c r="A36" i="7" s="1"/>
  <c r="A14" i="9"/>
  <c r="G35" i="9"/>
  <c r="C35" i="9"/>
  <c r="A24" i="9"/>
  <c r="A23" i="9"/>
  <c r="A22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<sst xmlns="http://schemas.openxmlformats.org/spreadsheetml/2006/main" count="109" uniqueCount="42">
  <si>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</si>
  <si>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</si>
  <si>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</si>
  <si>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</si>
  <si>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</si>
  <si>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</si>
  <si>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</si>
  <si>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</si>
  <si>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</si>
  <si>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</si>
  <si>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</si>
  <si>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</si>
  <si>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</si>
  <si>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</si>
  <si>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</si>
  <si>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</si>
  <si>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</si>
  <si>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</si>
  <si>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</si>
  <si>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</si>
  <si>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</si>
  <si>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</si>
  <si>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</si>
  <si>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</si>
  <si>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</si>
  <si>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</si>
  <si>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</si>
  <si>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</si>
  <si>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Elaboracion del PAT</t>
  </si>
  <si>
    <t xml:space="preserve">Desarrollo del PAT </t>
  </si>
  <si>
    <t>Elaboracion de informes mensuales</t>
  </si>
  <si>
    <t>Elaboracion de reportes finales</t>
  </si>
  <si>
    <t>Llenado de documentacion final (anexos)</t>
  </si>
  <si>
    <t>Pantalla de envio de documentos a la coordinacion</t>
  </si>
  <si>
    <t>MC. CARLOS MARTINEZ GALAN</t>
  </si>
  <si>
    <t>LIC. OFELIA ENRIQUEZ ORDAZ</t>
  </si>
  <si>
    <t>Jefe de División de Ingeniería Industrial</t>
  </si>
  <si>
    <t>INDUSTRIAL</t>
  </si>
  <si>
    <t>1 PAT
4 reportes Individuales
1 lista final de alumnos Acreditados/No acreditados</t>
  </si>
  <si>
    <t>SEPTIEMBRE 2023 - ENERO 2024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</si>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</sst>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4" zoomScale="120" zoomScaleNormal="12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37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68.25" customHeight="1" x14ac:dyDescent="0.2">
      <c r="A17" s="35" t="s">
        <v>38</v>
      </c>
      <c r="B17" s="35"/>
      <c r="C17" s="35"/>
      <c r="D17" s="35"/>
      <c r="E17" s="35"/>
      <c r="F17" s="35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18</v>
      </c>
      <c r="B19" s="26"/>
      <c r="C19" s="26"/>
      <c r="D19" s="26"/>
      <c r="E19" s="26"/>
      <c r="F19" s="26"/>
      <c r="G19" s="26"/>
      <c r="I19" s="17"/>
    </row>
    <row r="20" spans="1:9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9" s="6" customFormat="1" x14ac:dyDescent="0.2">
      <c r="A21" s="21" t="s">
        <v>28</v>
      </c>
      <c r="B21" s="22"/>
      <c r="C21" s="22"/>
      <c r="D21" s="22"/>
      <c r="E21" s="22"/>
      <c r="F21" s="23"/>
      <c r="G21" s="16" t="s">
        <v>40</v>
      </c>
      <c r="I21" s="17"/>
    </row>
    <row r="22" spans="1:9" s="6" customFormat="1" x14ac:dyDescent="0.2">
      <c r="A22" s="21" t="s">
        <v>29</v>
      </c>
      <c r="B22" s="22"/>
      <c r="C22" s="22"/>
      <c r="D22" s="22"/>
      <c r="E22" s="22"/>
      <c r="F22" s="23"/>
      <c r="G22" s="16" t="s">
        <v>40</v>
      </c>
    </row>
    <row r="23" spans="1:9" s="6" customFormat="1" x14ac:dyDescent="0.2">
      <c r="A23" s="21" t="s">
        <v>30</v>
      </c>
      <c r="B23" s="22"/>
      <c r="C23" s="22"/>
      <c r="D23" s="22"/>
      <c r="E23" s="22"/>
      <c r="F23" s="23"/>
      <c r="G23" s="16" t="s">
        <v>40</v>
      </c>
    </row>
    <row r="24" spans="1:9" s="6" customFormat="1" x14ac:dyDescent="0.2">
      <c r="A24" s="21" t="s">
        <v>31</v>
      </c>
      <c r="B24" s="22"/>
      <c r="C24" s="22"/>
      <c r="D24" s="22"/>
      <c r="E24" s="22"/>
      <c r="F24" s="23"/>
      <c r="G24" s="16" t="s">
        <v>40</v>
      </c>
    </row>
    <row r="25" spans="1:9" s="6" customFormat="1" x14ac:dyDescent="0.2">
      <c r="A25" s="21" t="s">
        <v>32</v>
      </c>
      <c r="B25" s="22"/>
      <c r="C25" s="22"/>
      <c r="D25" s="22"/>
      <c r="E25" s="22"/>
      <c r="F25" s="23"/>
      <c r="G25" s="16" t="s">
        <v>40</v>
      </c>
    </row>
    <row r="26" spans="1:9" s="6" customFormat="1" x14ac:dyDescent="0.2">
      <c r="A26" s="21"/>
      <c r="B26" s="22"/>
      <c r="C26" s="22"/>
      <c r="D26" s="22"/>
      <c r="E26" s="22"/>
      <c r="F26" s="23"/>
      <c r="G26" s="11"/>
    </row>
    <row r="27" spans="1:9" s="6" customFormat="1" x14ac:dyDescent="0.2">
      <c r="A27" s="21"/>
      <c r="B27" s="22"/>
      <c r="C27" s="22"/>
      <c r="D27" s="22"/>
      <c r="E27" s="22"/>
      <c r="F27" s="23"/>
      <c r="G27" s="11"/>
    </row>
    <row r="28" spans="1:9" s="6" customFormat="1" x14ac:dyDescent="0.2">
      <c r="A28" s="21"/>
      <c r="B28" s="22"/>
      <c r="C28" s="22"/>
      <c r="D28" s="22"/>
      <c r="E28" s="22"/>
      <c r="F28" s="23"/>
      <c r="G28" s="18"/>
    </row>
    <row r="29" spans="1:9" s="6" customFormat="1" x14ac:dyDescent="0.2">
      <c r="A29" s="21"/>
      <c r="B29" s="22"/>
      <c r="C29" s="22"/>
      <c r="D29" s="22"/>
      <c r="E29" s="22"/>
      <c r="F29" s="23"/>
      <c r="G29" s="11"/>
    </row>
    <row r="30" spans="1:9" s="6" customFormat="1" x14ac:dyDescent="0.2">
      <c r="A30" s="21"/>
      <c r="B30" s="22"/>
      <c r="C30" s="22"/>
      <c r="D30" s="22"/>
      <c r="E30" s="22"/>
      <c r="F30" s="23"/>
      <c r="G30" s="11"/>
    </row>
    <row r="31" spans="1:9" s="6" customFormat="1" x14ac:dyDescent="0.2">
      <c r="A31" s="21"/>
      <c r="B31" s="22"/>
      <c r="C31" s="22"/>
      <c r="D31" s="22"/>
      <c r="E31" s="22"/>
      <c r="F31" s="23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4" t="s">
        <v>41</v>
      </c>
      <c r="D37" s="24"/>
      <c r="E37"/>
      <c r="F37" s="24" t="s">
        <v>35</v>
      </c>
      <c r="G37" s="24"/>
    </row>
    <row r="38" spans="1:7" ht="28.5" customHeight="1" x14ac:dyDescent="0.2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A21:F21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="80" zoomScaleNormal="8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">
        <v>24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">
        <v>26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9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9" s="6" customFormat="1" ht="35.25" customHeight="1" x14ac:dyDescent="0.2">
      <c r="A21" s="35" t="str">
        <f>Registro!A21</f>
        <v>Elaboracion del PAT</v>
      </c>
      <c r="B21" s="35"/>
      <c r="C21" s="43" t="str">
        <f>Registro!G21</f>
        <v>04/09/2023-12/01/2024</v>
      </c>
      <c r="D21" s="44"/>
      <c r="E21" s="45"/>
      <c r="F21" s="35" t="s">
        <v>33</v>
      </c>
      <c r="G21" s="35"/>
      <c r="H21" s="10">
        <v>1</v>
      </c>
      <c r="I21" s="17"/>
    </row>
    <row r="22" spans="1:9" s="6" customFormat="1" ht="35.25" customHeight="1" x14ac:dyDescent="0.2">
      <c r="A22" s="35" t="str">
        <f>Registro!A22</f>
        <v xml:space="preserve">Desarrollo del PAT </v>
      </c>
      <c r="B22" s="35"/>
      <c r="C22" s="48" t="str">
        <f>Registro!G22</f>
        <v>04/09/2023-12/01/2024</v>
      </c>
      <c r="D22" s="49"/>
      <c r="E22" s="50"/>
      <c r="F22" s="35" t="s">
        <v>33</v>
      </c>
      <c r="G22" s="35"/>
      <c r="H22" s="10">
        <v>0.33</v>
      </c>
    </row>
    <row r="23" spans="1:9" s="6" customFormat="1" ht="35.25" customHeight="1" x14ac:dyDescent="0.2">
      <c r="A23" s="35" t="str">
        <f>Registro!A23</f>
        <v>Elaboracion de informes mensuales</v>
      </c>
      <c r="B23" s="35"/>
      <c r="C23" s="48" t="str">
        <f>Registro!G23</f>
        <v>04/09/2023-12/01/2024</v>
      </c>
      <c r="D23" s="49"/>
      <c r="E23" s="50"/>
      <c r="F23" s="35" t="s">
        <v>33</v>
      </c>
      <c r="G23" s="35"/>
      <c r="H23" s="10">
        <v>0.33</v>
      </c>
    </row>
    <row r="24" spans="1:9" s="6" customFormat="1" ht="35.25" customHeight="1" x14ac:dyDescent="0.2">
      <c r="A24" s="35" t="str">
        <f>Registro!A24</f>
        <v>Elaboracion de reportes finales</v>
      </c>
      <c r="B24" s="35"/>
      <c r="C24" s="43" t="str">
        <f>Registro!G24</f>
        <v>04/09/2023-12/01/2024</v>
      </c>
      <c r="D24" s="44"/>
      <c r="E24" s="45"/>
      <c r="F24" s="46" t="s">
        <v>33</v>
      </c>
      <c r="G24" s="47"/>
      <c r="H24" s="10">
        <v>0</v>
      </c>
    </row>
    <row r="25" spans="1:9" s="6" customFormat="1" ht="38.25" customHeight="1" x14ac:dyDescent="0.2">
      <c r="A25" s="35" t="str">
        <f>Registro!A25</f>
        <v>Llenado de documentacion final (anexos)</v>
      </c>
      <c r="B25" s="35"/>
      <c r="C25" s="43" t="str">
        <f>Registro!G25</f>
        <v>04/09/2023-12/01/2024</v>
      </c>
      <c r="D25" s="44"/>
      <c r="E25" s="45"/>
      <c r="F25" s="46" t="s">
        <v>33</v>
      </c>
      <c r="G25" s="47"/>
      <c r="H25" s="10">
        <v>0</v>
      </c>
    </row>
    <row r="26" spans="1:9" s="6" customFormat="1" ht="17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9" s="6" customFormat="1" ht="17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9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9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9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9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35" t="str">
        <f>Registro!A21</f>
        <v>Elaboracion del PAT</v>
      </c>
      <c r="B21" s="35"/>
      <c r="C21" s="42" t="str">
        <f>Registro!G21</f>
        <v>04/09/2023-12/01/2024</v>
      </c>
      <c r="D21" s="42"/>
      <c r="E21" s="42"/>
      <c r="F21" s="35" t="s">
        <v>33</v>
      </c>
      <c r="G21" s="35"/>
      <c r="H21" s="10">
        <v>1</v>
      </c>
    </row>
    <row r="22" spans="1:8" s="6" customFormat="1" ht="35.25" customHeight="1" x14ac:dyDescent="0.2">
      <c r="A22" s="35" t="str">
        <f>Registro!A22</f>
        <v xml:space="preserve">Desarrollo del PAT </v>
      </c>
      <c r="B22" s="35"/>
      <c r="C22" s="42" t="str">
        <f>Registro!G22</f>
        <v>04/09/2023-12/01/2024</v>
      </c>
      <c r="D22" s="42"/>
      <c r="E22" s="42"/>
      <c r="F22" s="35" t="s">
        <v>33</v>
      </c>
      <c r="G22" s="35"/>
      <c r="H22" s="10">
        <v>0.66</v>
      </c>
    </row>
    <row r="23" spans="1:8" s="6" customFormat="1" ht="35.25" customHeight="1" x14ac:dyDescent="0.2">
      <c r="A23" s="35" t="str">
        <f>Registro!A23</f>
        <v>Elaboracion de informes mensuales</v>
      </c>
      <c r="B23" s="35"/>
      <c r="C23" s="42" t="str">
        <f>Registro!G23</f>
        <v>04/09/2023-12/01/2024</v>
      </c>
      <c r="D23" s="42"/>
      <c r="E23" s="42"/>
      <c r="F23" s="35" t="s">
        <v>33</v>
      </c>
      <c r="G23" s="35"/>
      <c r="H23" s="10">
        <v>0.66</v>
      </c>
    </row>
    <row r="24" spans="1:8" s="6" customFormat="1" ht="35.25" customHeight="1" x14ac:dyDescent="0.2">
      <c r="A24" s="35" t="str">
        <f>Registro!A24</f>
        <v>Elaboracion de reportes finales</v>
      </c>
      <c r="B24" s="35"/>
      <c r="C24" s="42" t="str">
        <f>Registro!G24</f>
        <v>04/09/2023-12/01/2024</v>
      </c>
      <c r="D24" s="42"/>
      <c r="E24" s="42"/>
      <c r="F24" s="46" t="s">
        <v>33</v>
      </c>
      <c r="G24" s="47"/>
      <c r="H24" s="10">
        <v>0</v>
      </c>
    </row>
    <row r="25" spans="1:8" s="6" customFormat="1" ht="35.25" customHeight="1" x14ac:dyDescent="0.2">
      <c r="A25" s="35" t="str">
        <f>Registro!A25</f>
        <v>Llenado de documentacion final (anexos)</v>
      </c>
      <c r="B25" s="35"/>
      <c r="C25" s="42" t="str">
        <f>Registro!G25</f>
        <v>04/09/2023-12/01/2024</v>
      </c>
      <c r="D25" s="42"/>
      <c r="E25" s="42"/>
      <c r="F25" s="46" t="s">
        <v>33</v>
      </c>
      <c r="G25" s="47"/>
      <c r="H25" s="10">
        <v>0</v>
      </c>
    </row>
    <row r="26" spans="1:8" s="6" customFormat="1" ht="35.25" customHeight="1" x14ac:dyDescent="0.2">
      <c r="A26" s="35"/>
      <c r="B26" s="35"/>
      <c r="C26" s="42"/>
      <c r="D26" s="42"/>
      <c r="E26" s="42"/>
      <c r="F26" s="35"/>
      <c r="G26" s="35"/>
      <c r="H26" s="10"/>
    </row>
    <row r="27" spans="1:8" s="6" customFormat="1" ht="35.25" customHeight="1" x14ac:dyDescent="0.2">
      <c r="A27" s="35"/>
      <c r="B27" s="35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22</v>
      </c>
      <c r="C1" s="53"/>
      <c r="D1" s="53"/>
      <c r="E1" s="53"/>
      <c r="F1" s="53"/>
      <c r="G1" s="53"/>
      <c r="H1" s="5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4" t="str">
        <f>Registro!D6</f>
        <v>INDUSTRIAL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SEPTIEMBRE 2023 - ENERO 2024</v>
      </c>
      <c r="H9" s="36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1.75" customHeight="1" x14ac:dyDescent="0.2">
      <c r="A17" s="35" t="str">
        <f>Registro!A17</f>
        <v>1 PAT
4 reportes Individuales
1 lista final de alumnos Acreditados/No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9" customHeight="1" x14ac:dyDescent="0.2">
      <c r="A21" s="41" t="str">
        <f>Registro!A22</f>
        <v xml:space="preserve">Desarrollo del PAT </v>
      </c>
      <c r="B21" s="41"/>
      <c r="C21" s="42" t="str">
        <f>Registro!G21</f>
        <v>04/09/2023-12/01/2024</v>
      </c>
      <c r="D21" s="42"/>
      <c r="E21" s="42"/>
      <c r="F21" s="55" t="s">
        <v>33</v>
      </c>
      <c r="G21" s="55"/>
      <c r="H21" s="19">
        <v>1</v>
      </c>
    </row>
    <row r="22" spans="1:8" s="6" customFormat="1" ht="25.5" customHeight="1" x14ac:dyDescent="0.2">
      <c r="A22" s="41" t="str">
        <f>Registro!A23</f>
        <v>Elaboracion de informes mensuales</v>
      </c>
      <c r="B22" s="41"/>
      <c r="C22" s="42" t="str">
        <f>Registro!G22</f>
        <v>04/09/2023-12/01/2024</v>
      </c>
      <c r="D22" s="42"/>
      <c r="E22" s="42"/>
      <c r="F22" s="55" t="s">
        <v>33</v>
      </c>
      <c r="G22" s="55"/>
      <c r="H22" s="19">
        <v>1</v>
      </c>
    </row>
    <row r="23" spans="1:8" s="6" customFormat="1" ht="39.75" customHeight="1" x14ac:dyDescent="0.2">
      <c r="A23" s="41" t="str">
        <f>Registro!A24</f>
        <v>Elaboracion de reportes finales</v>
      </c>
      <c r="B23" s="41"/>
      <c r="C23" s="42" t="str">
        <f>Registro!G23</f>
        <v>04/09/2023-12/01/2024</v>
      </c>
      <c r="D23" s="42"/>
      <c r="E23" s="42"/>
      <c r="F23" s="55" t="s">
        <v>33</v>
      </c>
      <c r="G23" s="55"/>
      <c r="H23" s="19">
        <v>1</v>
      </c>
    </row>
    <row r="24" spans="1:8" s="6" customFormat="1" ht="37.5" customHeight="1" x14ac:dyDescent="0.2">
      <c r="A24" s="41" t="str">
        <f>Registro!A25</f>
        <v>Llenado de documentacion final (anexos)</v>
      </c>
      <c r="B24" s="41"/>
      <c r="C24" s="42" t="str">
        <f>Registro!G24</f>
        <v>04/09/2023-12/01/2024</v>
      </c>
      <c r="D24" s="42"/>
      <c r="E24" s="42"/>
      <c r="F24" s="55" t="s">
        <v>33</v>
      </c>
      <c r="G24" s="55"/>
      <c r="H24" s="19">
        <v>1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35"/>
      <c r="G26" s="35"/>
      <c r="H26" s="10"/>
    </row>
    <row r="27" spans="1:8" s="6" customFormat="1" x14ac:dyDescent="0.2">
      <c r="A27" s="41"/>
      <c r="B27" s="41"/>
      <c r="C27" s="42"/>
      <c r="D27" s="42"/>
      <c r="E27" s="42"/>
      <c r="F27" s="35"/>
      <c r="G27" s="35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ING. FLOR ILIANA CHONTAL PELAYO</v>
      </c>
      <c r="D35" s="24"/>
      <c r="E35" s="24"/>
      <c r="G35" s="24" t="str">
        <f>Registro!F37</f>
        <v>LIC. OFELIA ENRIQUEZ ORDAZ</v>
      </c>
      <c r="H35" s="24"/>
    </row>
    <row r="36" spans="1:8" ht="28.5" customHeight="1" x14ac:dyDescent="0.2">
      <c r="A36" s="9" t="str">
        <f>B8</f>
        <v>MC. CARLOS MARTINEZ GALAN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2023-11-21T18:33:52Z</dcterms:modified>
</cp:coreProperties>
</file>