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D6B52F57-8473-443F-ADFF-D2189086EC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<sst xmlns="http://schemas.openxmlformats.org/spreadsheetml/2006/main" count="216" uniqueCount="61">
  <si>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</si>
  <si>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</si>
  <si>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</si>
  <si>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</si>
  <si>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</si>
  <si>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</si>
  <si>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</si>
  <si>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</si>
  <si>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</si>
  <si>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</si>
  <si>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</si>
  <si>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</si>
  <si>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</si>
  <si>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</si>
  <si>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</si>
  <si>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</si>
  <si>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</si>
  <si>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</si>
  <si>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</si>
  <si>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</si>
  <si>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</si>
  <si>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</si>
  <si>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</si>
  <si>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</si>
  <si>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</si>
  <si>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</si>
  <si>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</si>
  <si>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</si>
  <si>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</si>
  <si>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</si>
  <si>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</si>
  <si>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</si>
  <si>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</si>
  <si>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</si>
  <si>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</si>
  <si>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</si>
  <si>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</si>
  <si>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</si>
  <si>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</si>
  <si>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</si>
  <si>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</si>
  <si>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</si>
  <si>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</si>
  <si>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</si>
  <si>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</si>
  <si>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</si>
  <si>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</si>
  <si>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</si>
  <si>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</si>
  <si>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</si>
  <si>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</si>
  <si>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</si>
  <si>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</si>
  <si>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</si>
  <si>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</si>
  <si>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</si>
  <si>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</si>
  <si>
    <t>DEPARTAMENTO DE CIENCIAS BASICAS</t>
  </si>
  <si>
    <t>II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</si>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</sst>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49</v>
      </c>
      <c r="B14" s="9" t="s">
        <v>21</v>
      </c>
      <c r="C14" s="9" t="s">
        <v>51</v>
      </c>
      <c r="D14" s="9" t="s">
        <v>55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6.4" x14ac:dyDescent="0.25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6.4" x14ac:dyDescent="0.25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6.4" x14ac:dyDescent="0.25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41" sqref="M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46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58</v>
      </c>
      <c r="C14" s="9" t="str">
        <f>'1'!C14</f>
        <v>102-A</v>
      </c>
      <c r="D14" s="9" t="s">
        <v>59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78</v>
      </c>
      <c r="N14" s="15">
        <v>0.9</v>
      </c>
    </row>
    <row r="15" spans="1:14" s="11" customFormat="1" ht="26.4" x14ac:dyDescent="0.25">
      <c r="A15" s="9" t="str">
        <f>'1'!A15</f>
        <v>CALCULO DIFERENCIAL</v>
      </c>
      <c r="B15" s="9" t="s">
        <v>58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60</v>
      </c>
      <c r="N15" s="15">
        <v>0.68</v>
      </c>
    </row>
    <row r="16" spans="1:14" s="11" customFormat="1" ht="26.4" x14ac:dyDescent="0.25">
      <c r="A16" s="9" t="str">
        <f>'1'!A16</f>
        <v>CALCULO DIFERENCIAL</v>
      </c>
      <c r="B16" s="9" t="s">
        <v>58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70</v>
      </c>
      <c r="N16" s="15">
        <v>0.9</v>
      </c>
    </row>
    <row r="17" spans="1:14" s="11" customFormat="1" ht="26.4" x14ac:dyDescent="0.25">
      <c r="A17" s="9" t="str">
        <f>'1'!A17</f>
        <v>CALCULO DIFERENCIAL</v>
      </c>
      <c r="B17" s="9" t="s">
        <v>58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>
        <v>0</v>
      </c>
      <c r="L17" s="10">
        <v>0</v>
      </c>
      <c r="M17" s="9">
        <v>62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60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47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11</v>
      </c>
      <c r="G16" s="9"/>
      <c r="H16" s="10">
        <f t="shared" si="0"/>
        <v>0.47826086956521741</v>
      </c>
      <c r="I16" s="9">
        <f t="shared" si="1"/>
        <v>12</v>
      </c>
      <c r="J16" s="10">
        <f t="shared" si="2"/>
        <v>0.52173913043478259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6.4" x14ac:dyDescent="0.25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6</v>
      </c>
      <c r="G17" s="9"/>
      <c r="H17" s="10">
        <f t="shared" si="0"/>
        <v>0.20689655172413793</v>
      </c>
      <c r="I17" s="9">
        <f t="shared" si="1"/>
        <v>23</v>
      </c>
      <c r="J17" s="10">
        <f t="shared" si="2"/>
        <v>0.7931034482758621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45</v>
      </c>
      <c r="G28" s="17">
        <f>SUM(G14:G27)</f>
        <v>0</v>
      </c>
      <c r="H28" s="18">
        <f>SUM(F28:G28)/E28</f>
        <v>0.40909090909090912</v>
      </c>
      <c r="I28" s="17">
        <f t="shared" si="1"/>
        <v>65</v>
      </c>
      <c r="J28" s="18">
        <f t="shared" si="2"/>
        <v>0.59090909090909094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6.4" x14ac:dyDescent="0.25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6.4" x14ac:dyDescent="0.25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6.4" x14ac:dyDescent="0.25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6.4" x14ac:dyDescent="0.25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6.4" x14ac:dyDescent="0.25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6.4" x14ac:dyDescent="0.25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6.4" x14ac:dyDescent="0.25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2023-11-02T22:58:33Z</dcterms:modified>
  <cp:category/>
  <cp:contentStatus/>
</cp:coreProperties>
</file>