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11C1B9B8-C6C0-4C05-87F4-4D8CB3CCFA7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<sst xmlns="http://schemas.openxmlformats.org/spreadsheetml/2006/main" count="209" uniqueCount="57">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</sst>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56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49</v>
      </c>
      <c r="B14" s="9" t="s">
        <v>21</v>
      </c>
      <c r="C14" s="9" t="s">
        <v>51</v>
      </c>
      <c r="D14" s="9" t="s">
        <v>55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5.5" x14ac:dyDescent="0.2">
      <c r="A15" s="8" t="s">
        <v>50</v>
      </c>
      <c r="B15" s="9" t="s">
        <v>21</v>
      </c>
      <c r="C15" s="9" t="s">
        <v>52</v>
      </c>
      <c r="D15" s="9" t="s">
        <v>45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5.5" x14ac:dyDescent="0.2">
      <c r="A16" s="8" t="s">
        <v>50</v>
      </c>
      <c r="B16" s="9" t="s">
        <v>21</v>
      </c>
      <c r="C16" s="9" t="s">
        <v>53</v>
      </c>
      <c r="D16" s="9" t="s">
        <v>45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5.5" x14ac:dyDescent="0.2">
      <c r="A17" s="8" t="s">
        <v>50</v>
      </c>
      <c r="B17" s="9" t="s">
        <v>21</v>
      </c>
      <c r="C17" s="9" t="s">
        <v>54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46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5.5" x14ac:dyDescent="0.2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47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20</v>
      </c>
      <c r="G14" s="9"/>
      <c r="H14" s="10"/>
      <c r="I14" s="9">
        <f t="shared" ref="I14:I28" si="0">(E14-SUM(F14:G14))-K14</f>
        <v>13</v>
      </c>
      <c r="J14" s="10"/>
      <c r="K14" s="9"/>
      <c r="L14" s="10"/>
      <c r="M14" s="9">
        <v>43</v>
      </c>
      <c r="N14" s="15">
        <v>0.61</v>
      </c>
    </row>
    <row r="15" spans="1:14" s="11" customFormat="1" ht="25.5" x14ac:dyDescent="0.2">
      <c r="A15" s="9" t="str">
        <f>'1'!A15</f>
        <v>CALCULO DIFERENCIAL</v>
      </c>
      <c r="B15" s="9" t="s">
        <v>47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13</v>
      </c>
      <c r="G15" s="9"/>
      <c r="H15" s="10"/>
      <c r="I15" s="9">
        <f t="shared" si="0"/>
        <v>12</v>
      </c>
      <c r="J15" s="10"/>
      <c r="K15" s="9"/>
      <c r="L15" s="10"/>
      <c r="M15" s="9">
        <v>90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47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8</v>
      </c>
      <c r="J16" s="10"/>
      <c r="K16" s="9"/>
      <c r="L16" s="10"/>
      <c r="M16" s="9">
        <v>50</v>
      </c>
      <c r="N16" s="15">
        <v>0.7</v>
      </c>
    </row>
    <row r="17" spans="1:14" s="11" customFormat="1" ht="25.5" x14ac:dyDescent="0.2">
      <c r="A17" s="9" t="str">
        <f>'1'!A17</f>
        <v>CALCULO DIFERENCIAL</v>
      </c>
      <c r="B17" s="9" t="s">
        <v>47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/>
      <c r="L17" s="10"/>
      <c r="M17" s="9">
        <v>43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64</v>
      </c>
      <c r="G28" s="17">
        <f>SUM(G14:G27)</f>
        <v>0</v>
      </c>
      <c r="H28" s="18">
        <f>SUM(F28:G28)/E28</f>
        <v>0.58181818181818179</v>
      </c>
      <c r="I28" s="17">
        <f t="shared" si="0"/>
        <v>46</v>
      </c>
      <c r="J28" s="18">
        <f t="shared" ref="J14:J28" si="1">I28/E28</f>
        <v>0.41818181818181815</v>
      </c>
      <c r="K28" s="17">
        <f>SUM(K14:K27)</f>
        <v>0</v>
      </c>
      <c r="L28" s="18">
        <f t="shared" ref="L14:L28" si="2">K28/E28</f>
        <v>0</v>
      </c>
      <c r="M28" s="17">
        <f>AVERAGE(M14:M27)</f>
        <v>56.5</v>
      </c>
      <c r="N28" s="19">
        <f>AVERAGE(N14:N27)</f>
        <v>0.71749999999999992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21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102</v>
      </c>
      <c r="G28" s="17">
        <f>SUM(G14:G27)</f>
        <v>0</v>
      </c>
      <c r="H28" s="18">
        <f>SUM(F28:G28)/E28</f>
        <v>0.74452554744525545</v>
      </c>
      <c r="I28" s="17">
        <f t="shared" si="1"/>
        <v>35</v>
      </c>
      <c r="J28" s="18">
        <f t="shared" si="2"/>
        <v>0.25547445255474455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48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CALCULO DIFERENCIAL</v>
      </c>
      <c r="B17" s="9" t="s">
        <v>48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2023-12-02T21:21:24Z</dcterms:modified>
  <cp:category/>
  <cp:contentStatus/>
</cp:coreProperties>
</file>