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y\Desktop\"/>
    </mc:Choice>
  </mc:AlternateContent>
  <bookViews>
    <workbookView xWindow="0" yWindow="0" windowWidth="20400" windowHeight="765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1" i="9"/>
  <c r="A17" i="9"/>
  <c r="A14" i="9"/>
  <c r="B11" i="9"/>
  <c r="G9" i="9"/>
  <c r="B8" i="9"/>
  <c r="A35" i="9" s="1"/>
  <c r="D6" i="9"/>
  <c r="G34" i="8"/>
  <c r="C34" i="8"/>
  <c r="A21" i="8"/>
  <c r="A17" i="8"/>
  <c r="A14" i="8"/>
  <c r="B11" i="8"/>
  <c r="G9" i="8"/>
  <c r="B8" i="8"/>
  <c r="A35" i="8" s="1"/>
  <c r="D6" i="8"/>
  <c r="G34" i="7"/>
  <c r="C34" i="7"/>
  <c r="A21" i="7"/>
  <c r="A17" i="7"/>
  <c r="A14" i="7"/>
  <c r="B11" i="7"/>
  <c r="G9" i="7"/>
  <c r="B8" i="7"/>
  <c r="A35" i="7" s="1"/>
  <c r="D6" i="7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<sst xmlns="http://schemas.openxmlformats.org/spreadsheetml/2006/main" count="89" uniqueCount="40">
  <si>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</si>
  <si>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</si>
  <si>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</si>
  <si>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</si>
  <si>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</si>
  <si>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</si>
  <si>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</si>
  <si>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</si>
  <si>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</si>
  <si>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</si>
  <si>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</si>
  <si>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</si>
  <si>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</si>
  <si>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</si>
  <si>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</si>
  <si>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</si>
  <si>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</si>
  <si>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</si>
  <si>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</si>
  <si>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</si>
  <si>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</si>
  <si>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</si>
  <si>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INFORMATICA</t>
  </si>
  <si>
    <t>MTI.MARIA DE LOS ANGELES PELAYO VAQUERO</t>
  </si>
  <si>
    <t>Dirigir y asesorar tesis de la carrera de Ing, Informática</t>
  </si>
  <si>
    <t>MTRA. OFELIA ENRIQUEZ ORDAZ</t>
  </si>
  <si>
    <t>Jefe de División de Ingeniería Informática</t>
  </si>
  <si>
    <t>Jefe de División de Ingeniería  Informática</t>
  </si>
  <si>
    <t>Primera revision</t>
  </si>
  <si>
    <t>SEPTIEMBRE 2023 - ENERO 2024</t>
  </si>
  <si>
    <t>1 Tesis</t>
  </si>
  <si>
    <t xml:space="preserve">Asesorar, revisar contenido de tesis de Licenciatura. Tesis: Manual de practicas de sistema operativo:  fedora y ubuntu
Suhey Del Carmen Quino Melchi
</t>
  </si>
  <si>
    <t>04/09/2023 - 18/10/2023</t>
  </si>
  <si>
    <t xml:space="preserve">TUTORÍA Y DIRECCIÓN INDIVIDUALIZADA - ASESORÍA DE TITULACIÓN. - ASESORIA 1 ESTUDIANTE </t>
  </si>
  <si>
    <t>20/10/2023 -13/11/2023</t>
  </si>
  <si>
    <t>FOTO</t>
  </si>
  <si>
    <t>ISC. MARCOS CAGAL ORTIZ</t>
  </si>
  <si>
    <t>22/11/2023 -05/01/2024</t>
  </si>
  <si>
    <t>Tesis terminado</t>
  </si>
  <si>
    <t>04/09/2023 - 05/01/2024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</si>
</sst>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9" zoomScale="136" zoomScaleNormal="136" zoomScaleSheetLayoutView="100" workbookViewId="0">
      <selection activeCell="I27" sqref="I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16" t="s">
        <v>19</v>
      </c>
      <c r="C1" s="16"/>
      <c r="D1" s="16"/>
      <c r="E1" s="16"/>
      <c r="F1" s="16"/>
      <c r="G1" s="16"/>
    </row>
    <row r="3" spans="1:7" x14ac:dyDescent="0.2">
      <c r="A3" s="23" t="s">
        <v>21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22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23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29</v>
      </c>
      <c r="G9" s="28"/>
    </row>
    <row r="11" spans="1:7" x14ac:dyDescent="0.2">
      <c r="A11" s="4" t="s">
        <v>4</v>
      </c>
      <c r="B11" s="20" t="s">
        <v>33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24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30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/>
      <c r="B19" s="21"/>
      <c r="C19" s="21"/>
      <c r="D19" s="21"/>
      <c r="E19" s="21"/>
      <c r="F19" s="21"/>
      <c r="G19" s="21"/>
    </row>
    <row r="20" spans="1:7" s="6" customFormat="1" ht="25.5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ht="47.45" customHeight="1" x14ac:dyDescent="0.2">
      <c r="A21" s="34" t="s">
        <v>31</v>
      </c>
      <c r="B21" s="18"/>
      <c r="C21" s="18"/>
      <c r="D21" s="18"/>
      <c r="E21" s="18"/>
      <c r="F21" s="19"/>
      <c r="G21" s="11" t="s">
        <v>39</v>
      </c>
    </row>
    <row r="22" spans="1:7" s="6" customFormat="1" x14ac:dyDescent="0.2">
      <c r="A22" s="17"/>
      <c r="B22" s="18"/>
      <c r="C22" s="18"/>
      <c r="D22" s="18"/>
      <c r="E22" s="18"/>
      <c r="F22" s="19"/>
      <c r="G22" s="11"/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1" t="s">
        <v>10</v>
      </c>
      <c r="B31" s="21"/>
      <c r="C31" s="21"/>
      <c r="D31" s="21"/>
      <c r="E31" s="21"/>
      <c r="F31" s="21"/>
      <c r="G31" s="21"/>
    </row>
    <row r="32" spans="1:7" s="6" customFormat="1" ht="46.5" customHeight="1" x14ac:dyDescent="0.2">
      <c r="A32" s="26"/>
      <c r="B32" s="26"/>
      <c r="C32" s="26"/>
      <c r="D32" s="26"/>
      <c r="E32" s="26"/>
      <c r="F32" s="26"/>
      <c r="G32" s="26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MTI.MARIA DE LOS ANGELES PELAYO VAQUERO</v>
      </c>
      <c r="C35" s="20" t="s">
        <v>36</v>
      </c>
      <c r="D35" s="20"/>
      <c r="E35"/>
      <c r="F35" s="20" t="s">
        <v>25</v>
      </c>
      <c r="G35" s="20"/>
    </row>
    <row r="36" spans="1:7" ht="28.5" customHeight="1" x14ac:dyDescent="0.2">
      <c r="A36" s="9" t="s">
        <v>15</v>
      </c>
      <c r="C36" s="29" t="s">
        <v>26</v>
      </c>
      <c r="D36" s="29"/>
      <c r="F36" s="30" t="s">
        <v>14</v>
      </c>
      <c r="G36" s="30"/>
    </row>
    <row r="38" spans="1:7" x14ac:dyDescent="0.2">
      <c r="A38" s="25" t="s">
        <v>17</v>
      </c>
      <c r="B38" s="25"/>
      <c r="C38" s="25"/>
      <c r="D38" s="25"/>
      <c r="E38" s="25"/>
      <c r="F38" s="25"/>
      <c r="G38" s="25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B1:E1"/>
    <mergeCell ref="F1:G1"/>
    <mergeCell ref="A28:F28"/>
    <mergeCell ref="A29:F29"/>
    <mergeCell ref="A23:F23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2" zoomScale="155" zoomScaleNormal="155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INFORMATICA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MTI.MARIA DE LOS ANGELES PELAYO VAQUERO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SEPTIEMBRE 2023 - ENERO 2024</v>
      </c>
      <c r="H9" s="28"/>
    </row>
    <row r="11" spans="1:8" x14ac:dyDescent="0.2">
      <c r="A11" s="4" t="s">
        <v>4</v>
      </c>
      <c r="B11" s="20" t="str">
        <f>Registro!B11</f>
        <v xml:space="preserve">TUTORÍA Y DIRECCIÓN INDIVIDUALIZADA - ASESORÍA DE TITULACIÓN. - ASESORIA 1 ESTUDIANTE 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Dirigir y asesorar tesis de la carrera de Ing, Informática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1 Tesis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 xml:space="preserve">Asesorar, revisar contenido de tesis de Licenciatura. Tesis: Manual de practicas de sistema operativo:  fedora y ubuntu
Suhey Del Carmen Quino Melchi
</v>
      </c>
      <c r="B21" s="36"/>
      <c r="C21" s="37" t="s">
        <v>32</v>
      </c>
      <c r="D21" s="37"/>
      <c r="E21" s="37"/>
      <c r="F21" s="36" t="s">
        <v>28</v>
      </c>
      <c r="G21" s="36"/>
      <c r="H21" s="10">
        <v>0.33</v>
      </c>
    </row>
    <row r="22" spans="1:8" s="6" customFormat="1" x14ac:dyDescent="0.2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">
      <c r="A32" s="26"/>
      <c r="B32" s="26"/>
      <c r="C32" s="26"/>
      <c r="D32" s="26"/>
      <c r="E32" s="26"/>
      <c r="F32" s="26"/>
      <c r="G32" s="26"/>
      <c r="H32" s="26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Registro!C35</f>
        <v>ISC. MARCOS CAGAL ORTIZ</v>
      </c>
      <c r="D34" s="20"/>
      <c r="E34" s="20"/>
      <c r="G34" s="20" t="str">
        <f>Registro!F35</f>
        <v>MTRA. OFELIA ENRIQUEZ ORDAZ</v>
      </c>
      <c r="H34" s="20"/>
    </row>
    <row r="35" spans="1:8" ht="28.5" customHeight="1" x14ac:dyDescent="0.2">
      <c r="A35" s="9" t="str">
        <f>B8</f>
        <v>MTI.MARIA DE LOS ANGELES PELAYO VAQUERO</v>
      </c>
      <c r="C35" s="35" t="s">
        <v>27</v>
      </c>
      <c r="D35" s="35"/>
      <c r="E35" s="35"/>
      <c r="G35" s="14" t="s">
        <v>14</v>
      </c>
      <c r="H35" s="14"/>
    </row>
    <row r="37" spans="1:8" ht="24.75" customHeight="1" x14ac:dyDescent="0.2">
      <c r="A37" s="25" t="s">
        <v>18</v>
      </c>
      <c r="B37" s="25"/>
      <c r="C37" s="25"/>
      <c r="D37" s="25"/>
      <c r="E37" s="25"/>
      <c r="F37" s="25"/>
      <c r="G37" s="25"/>
      <c r="H37" s="25"/>
    </row>
  </sheetData>
  <mergeCells count="50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7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INFORMATICA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MTI.MARIA DE LOS ANGELES PELAYO VAQUERO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SEPTIEMBRE 2023 - ENERO 2024</v>
      </c>
      <c r="H9" s="28"/>
    </row>
    <row r="11" spans="1:8" x14ac:dyDescent="0.2">
      <c r="A11" s="4" t="s">
        <v>4</v>
      </c>
      <c r="B11" s="20" t="str">
        <f>Registro!B11</f>
        <v xml:space="preserve">TUTORÍA Y DIRECCIÓN INDIVIDUALIZADA - ASESORÍA DE TITULACIÓN. - ASESORIA 1 ESTUDIANTE 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Dirigir y asesorar tesis de la carrera de Ing, Informática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1 Tesis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 xml:space="preserve">Asesorar, revisar contenido de tesis de Licenciatura. Tesis: Manual de practicas de sistema operativo:  fedora y ubuntu
Suhey Del Carmen Quino Melchi
</v>
      </c>
      <c r="B21" s="36"/>
      <c r="C21" s="37" t="s">
        <v>34</v>
      </c>
      <c r="D21" s="37"/>
      <c r="E21" s="37"/>
      <c r="F21" s="36" t="s">
        <v>35</v>
      </c>
      <c r="G21" s="36"/>
      <c r="H21" s="10">
        <v>0.8</v>
      </c>
    </row>
    <row r="22" spans="1:8" s="6" customFormat="1" x14ac:dyDescent="0.2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">
      <c r="A32" s="26"/>
      <c r="B32" s="26"/>
      <c r="C32" s="26"/>
      <c r="D32" s="26"/>
      <c r="E32" s="26"/>
      <c r="F32" s="26"/>
      <c r="G32" s="26"/>
      <c r="H32" s="26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Registro!C35</f>
        <v>ISC. MARCOS CAGAL ORTIZ</v>
      </c>
      <c r="D34" s="20"/>
      <c r="E34" s="20"/>
      <c r="G34" s="20" t="str">
        <f>Registro!F35</f>
        <v>MTRA. OFELIA ENRIQUEZ ORDAZ</v>
      </c>
      <c r="H34" s="20"/>
    </row>
    <row r="35" spans="1:8" ht="28.5" customHeight="1" x14ac:dyDescent="0.2">
      <c r="A35" s="9" t="str">
        <f>B8</f>
        <v>MTI.MARIA DE LOS ANGELES PELAYO VAQUERO</v>
      </c>
      <c r="C35" s="35" t="s">
        <v>27</v>
      </c>
      <c r="D35" s="35"/>
      <c r="E35" s="35"/>
      <c r="G35" s="14" t="s">
        <v>14</v>
      </c>
      <c r="H35" s="14"/>
    </row>
    <row r="37" spans="1:8" ht="24.75" customHeight="1" x14ac:dyDescent="0.2">
      <c r="A37" s="25" t="s">
        <v>18</v>
      </c>
      <c r="B37" s="25"/>
      <c r="C37" s="25"/>
      <c r="D37" s="25"/>
      <c r="E37" s="25"/>
      <c r="F37" s="25"/>
      <c r="G37" s="25"/>
      <c r="H37" s="25"/>
    </row>
  </sheetData>
  <mergeCells count="50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5" zoomScaleNormal="100" zoomScaleSheetLayoutView="100" workbookViewId="0">
      <selection activeCell="I29" sqref="I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INFORMATICA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MTI.MARIA DE LOS ANGELES PELAYO VAQUERO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SEPTIEMBRE 2023 - ENERO 2024</v>
      </c>
      <c r="H9" s="28"/>
    </row>
    <row r="11" spans="1:8" x14ac:dyDescent="0.2">
      <c r="A11" s="4" t="s">
        <v>4</v>
      </c>
      <c r="B11" s="20" t="str">
        <f>Registro!B11</f>
        <v xml:space="preserve">TUTORÍA Y DIRECCIÓN INDIVIDUALIZADA - ASESORÍA DE TITULACIÓN. - ASESORIA 1 ESTUDIANTE 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Dirigir y asesorar tesis de la carrera de Ing, Informática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1 Tesis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 xml:space="preserve">Asesorar, revisar contenido de tesis de Licenciatura. Tesis: Manual de practicas de sistema operativo:  fedora y ubuntu
Suhey Del Carmen Quino Melchi
</v>
      </c>
      <c r="B21" s="36"/>
      <c r="C21" s="37" t="s">
        <v>37</v>
      </c>
      <c r="D21" s="37"/>
      <c r="E21" s="37"/>
      <c r="F21" s="36" t="s">
        <v>38</v>
      </c>
      <c r="G21" s="36"/>
      <c r="H21" s="10">
        <v>1</v>
      </c>
    </row>
    <row r="22" spans="1:8" s="6" customFormat="1" x14ac:dyDescent="0.2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">
      <c r="A32" s="26"/>
      <c r="B32" s="26"/>
      <c r="C32" s="26"/>
      <c r="D32" s="26"/>
      <c r="E32" s="26"/>
      <c r="F32" s="26"/>
      <c r="G32" s="26"/>
      <c r="H32" s="26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Registro!C35</f>
        <v>ISC. MARCOS CAGAL ORTIZ</v>
      </c>
      <c r="D34" s="20"/>
      <c r="E34" s="20"/>
      <c r="G34" s="20" t="str">
        <f>Registro!F35</f>
        <v>MTRA. OFELIA ENRIQUEZ ORDAZ</v>
      </c>
      <c r="H34" s="20"/>
    </row>
    <row r="35" spans="1:8" ht="28.5" customHeight="1" x14ac:dyDescent="0.2">
      <c r="A35" s="9" t="str">
        <f>B8</f>
        <v>MTI.MARIA DE LOS ANGELES PELAYO VAQUERO</v>
      </c>
      <c r="C35" s="35" t="s">
        <v>27</v>
      </c>
      <c r="D35" s="35"/>
      <c r="E35" s="35"/>
      <c r="G35" s="14" t="s">
        <v>14</v>
      </c>
      <c r="H35" s="14"/>
    </row>
    <row r="37" spans="1:8" ht="24.75" customHeight="1" x14ac:dyDescent="0.2">
      <c r="A37" s="25" t="s">
        <v>18</v>
      </c>
      <c r="B37" s="25"/>
      <c r="C37" s="25"/>
      <c r="D37" s="25"/>
      <c r="E37" s="25"/>
      <c r="F37" s="25"/>
      <c r="G37" s="25"/>
      <c r="H37" s="25"/>
    </row>
  </sheetData>
  <mergeCells count="50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</cp:lastModifiedBy>
  <cp:lastPrinted>2022-07-28T18:37:02Z</cp:lastPrinted>
  <dcterms:created xsi:type="dcterms:W3CDTF">2022-07-23T13:46:58Z</dcterms:created>
  <dcterms:modified xsi:type="dcterms:W3CDTF">2024-01-13T01:08:19Z</dcterms:modified>
</cp:coreProperties>
</file>