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PersonalTec\2324-AgoEne\RepPyEspeciales\TutoriaDireccionIndividualizada\"/>
    </mc:Choice>
  </mc:AlternateContent>
  <xr:revisionPtr revIDLastSave="0" documentId="13_ncr:1_{9DA77194-8A11-477D-96F5-70FC59D52C98}" xr6:coauthVersionLast="47" xr6:coauthVersionMax="47" xr10:uidLastSave="{00000000-0000-0000-0000-000000000000}"/>
  <bookViews>
    <workbookView xWindow="-110" yWindow="-110" windowWidth="19420" windowHeight="1042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9" l="1"/>
  <c r="C23" i="9"/>
  <c r="C24" i="9"/>
  <c r="C21" i="9"/>
  <c r="C22" i="8"/>
  <c r="C23" i="8"/>
  <c r="C24" i="8"/>
  <c r="C21" i="8"/>
  <c r="C35" i="9"/>
  <c r="C22" i="7"/>
  <c r="C23" i="7"/>
  <c r="C24" i="7"/>
  <c r="C21" i="7"/>
  <c r="A17" i="9"/>
  <c r="A17" i="8"/>
  <c r="A17" i="7"/>
  <c r="A22" i="9"/>
  <c r="A23" i="9"/>
  <c r="A24" i="9"/>
  <c r="A22" i="8"/>
  <c r="A23" i="8"/>
  <c r="A24" i="8"/>
  <c r="A21" i="7"/>
  <c r="A21" i="8"/>
  <c r="G35" i="9"/>
  <c r="A21" i="9"/>
  <c r="A14" i="9"/>
  <c r="B11" i="9"/>
  <c r="G9" i="9"/>
  <c r="B8" i="9"/>
  <c r="A35" i="9" s="1"/>
  <c r="D6" i="9"/>
  <c r="G35" i="8"/>
  <c r="C35" i="8"/>
  <c r="A14" i="8"/>
  <c r="B11" i="8"/>
  <c r="G9" i="8"/>
  <c r="B8" i="8"/>
  <c r="A35" i="8" s="1"/>
  <c r="D6" i="8"/>
  <c r="G35" i="7"/>
  <c r="C35" i="7"/>
  <c r="A24" i="7"/>
  <c r="A23" i="7"/>
  <c r="A22" i="7"/>
  <c r="A14" i="7"/>
  <c r="B11" i="7"/>
  <c r="G9" i="7"/>
  <c r="B8" i="7"/>
  <c r="A35"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<sst xmlns="http://schemas.openxmlformats.org/spreadsheetml/2006/main" count="108" uniqueCount="44">
  <si>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</si>
  <si>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</si>
  <si>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</si>
  <si>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</si>
  <si>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</si>
  <si>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</si>
  <si>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</si>
  <si>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</si>
  <si>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</si>
  <si>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</si>
  <si>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</si>
  <si>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</si>
  <si>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</si>
  <si>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</si>
  <si>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</si>
  <si>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</si>
  <si>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</si>
  <si>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</si>
  <si>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</si>
  <si>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</si>
  <si>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</si>
  <si>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</si>
  <si>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Dirigir y Asesorar las actividades individuales de tesis.</t>
  </si>
  <si>
    <t>Jefa de División de Ingeniería en Sistemas Computacionales</t>
  </si>
  <si>
    <t>Subdirectora Académica</t>
  </si>
  <si>
    <t>Profesora</t>
  </si>
  <si>
    <t>PROFESORA:</t>
  </si>
  <si>
    <t>EN SISTEMAS COMPUTACIONALES</t>
  </si>
  <si>
    <t>MTI. ANA FRANCISCA LULE RANGEL</t>
  </si>
  <si>
    <t>Fotos</t>
  </si>
  <si>
    <t>Documento</t>
  </si>
  <si>
    <t>Los jóvenes se presentaron las primeras semanas, fue necesario realizar un cambio de componente, que están probando. No se han reportado las útimas 3 semanas.</t>
  </si>
  <si>
    <t>TUTORIA Y DIRECCION INDIVIDUALIZADA (ASESORIA DE TESIS)</t>
  </si>
  <si>
    <t>MCJS. OFELIA ENRIQUEZ ORDAZ</t>
  </si>
  <si>
    <t>.</t>
  </si>
  <si>
    <t>SEP. 2023 - ENE. 2024</t>
  </si>
  <si>
    <t>Asesoria de  tesis profesionales del proyecto
ELABORACIÓN, APLICACIÓN Y ANÁLISIS DE LOS INSTRUMENTOS DE EVALUACIÓN PARA PROPUESTA DE MÓDULOS DE ESPECIALIDAD DE INGENIERÍA EN SISTEMAS COMPUTACIONALES
Tesistas:
FIGUEROA GÁLVEZ CLAUDIA DEL CARMEN
SINTA MARÍN ANDREA</t>
  </si>
  <si>
    <t>Revisión de avances de tesis del proyecto 
ELABORACIÓN, APLICACIÓN Y ANÁLISIS DE LOS INSTRUMENTOS DE EVALUACIÓN PARA PROPUESTA DE MÓDULOS DE ESPECIALIDAD DE INGENIERÍA EN SISTEMAS COMPUTACIONALES
Tesista:
FIGUEROA GÁLVEZ CLAUDIA DEL CARMEN
SINTA MARÍN ANDREA</t>
  </si>
  <si>
    <t>Asesoria de  tesis profesionales del proyecto
EVALUACIÓN Y PRUEBAS FUNCIONALES DE PROTOTIPO ELECTRÓNICO Y APLICACIÓN MÓVIL PARA MEDICIÓN DE PH Y TURBIDEZ DEL AGUA
Tesistas:
DEL ÁNGEL BAPO JUAN ANTONIO
RAMÍREZ RÍOS JAASIEL AMISADAÍ</t>
  </si>
  <si>
    <t>04/09/2023 - 15/01/2024</t>
  </si>
  <si>
    <t>Revisión de avances de tesis del proyecto 
EVALUACIÓN Y PRUEBAS FUNCIONALES DE PROTOTIPO ELECTRÓNICO Y APLICACIÓN MÓVIL PARA MEDICIÓN DE PH Y TURBIDEZ DEL AGUA
Tesistas:
DEL ÁNGEL BAPO JUAN ANTONIO
RAMÍREZ RÍOS JAASIEL AMISADAÍ</t>
  </si>
  <si>
    <t>2 Tesis en proceso</t>
  </si>
  <si>
    <t>ISC. DIEGO DE JESÚS VELÁZQUEZ LUCHO</t>
  </si>
  <si>
    <t>En relación al proyecto ELABORACIÓN, APLICACIÓN Y ANÁLISIS DE LOS INSTRUMENTOS DE EVALUACIÓN PARA PROPUESTA DE MÓDULOS DE ESPECIALIDAD DE INGENIERÍA EN SISTEMAS COMPUTACIONALES, es necesario determinar la autoridad que firmará la carta de solicitud de respuesta de encuestas.
Respecto al proyecto EVALUACIÓN Y PRUEBAS FUNCIONALES DE PROTOTIPO ELECTRÓNICO Y APLICACIÓN MÓVIL PARA MEDICIÓN DE PH Y TURBIDEZ DEL AGUA, los alumnos no han asistido a revisiones.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</si>
</sst>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3" fillId="0" borderId="1" xfId="0" applyFont="1" applyBorder="1"/>
    <xf numFmtId="0" fontId="3"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4" fillId="0" borderId="5" xfId="0" applyFont="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center"/>
    </xf>
    <xf numFmtId="0" fontId="2" fillId="0" borderId="2"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695222</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21" zoomScaleNormal="100" zoomScaleSheetLayoutView="100" workbookViewId="0">
      <selection activeCell="A23" sqref="A23:F23"/>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22" t="s">
        <v>19</v>
      </c>
      <c r="C1" s="22"/>
      <c r="D1" s="22"/>
      <c r="E1" s="22"/>
      <c r="F1" s="22"/>
      <c r="G1" s="22"/>
    </row>
    <row r="3" spans="1:7" ht="13" x14ac:dyDescent="0.3">
      <c r="A3" s="29" t="s">
        <v>21</v>
      </c>
      <c r="B3" s="29"/>
      <c r="C3" s="29"/>
      <c r="D3" s="29"/>
      <c r="E3" s="29"/>
      <c r="F3" s="29"/>
      <c r="G3" s="29"/>
    </row>
    <row r="4" spans="1:7" ht="13" x14ac:dyDescent="0.3">
      <c r="A4" s="2"/>
      <c r="B4" s="2"/>
      <c r="C4" s="2"/>
      <c r="D4" s="2"/>
      <c r="E4" s="2"/>
    </row>
    <row r="5" spans="1:7" ht="13" x14ac:dyDescent="0.3">
      <c r="A5" s="29" t="s">
        <v>0</v>
      </c>
      <c r="B5" s="29"/>
      <c r="C5" s="29"/>
      <c r="D5" s="29"/>
      <c r="E5" s="29"/>
      <c r="F5" s="29"/>
      <c r="G5" s="29"/>
    </row>
    <row r="6" spans="1:7" ht="21" customHeight="1" x14ac:dyDescent="0.25">
      <c r="A6" s="30" t="s">
        <v>1</v>
      </c>
      <c r="B6" s="30"/>
      <c r="C6" s="30"/>
      <c r="D6" s="18" t="s">
        <v>27</v>
      </c>
      <c r="E6" s="18"/>
      <c r="F6" s="18"/>
      <c r="G6" s="18"/>
    </row>
    <row r="7" spans="1:7" ht="13" x14ac:dyDescent="0.3">
      <c r="A7" s="2"/>
      <c r="B7" s="2"/>
      <c r="C7" s="2"/>
      <c r="D7" s="2"/>
      <c r="E7" s="2"/>
    </row>
    <row r="8" spans="1:7" ht="13" x14ac:dyDescent="0.3">
      <c r="A8" s="4" t="s">
        <v>26</v>
      </c>
      <c r="B8" s="26" t="s">
        <v>28</v>
      </c>
      <c r="C8" s="26"/>
      <c r="D8" s="26"/>
      <c r="E8" s="26"/>
      <c r="F8" s="26"/>
      <c r="G8" s="26"/>
    </row>
    <row r="9" spans="1:7" ht="20" customHeight="1" x14ac:dyDescent="0.35">
      <c r="A9"/>
      <c r="B9"/>
      <c r="C9"/>
      <c r="E9" s="4" t="s">
        <v>11</v>
      </c>
      <c r="F9" s="36" t="s">
        <v>35</v>
      </c>
      <c r="G9" s="36"/>
    </row>
    <row r="11" spans="1:7" ht="13" x14ac:dyDescent="0.3">
      <c r="A11" s="4" t="s">
        <v>4</v>
      </c>
      <c r="B11" s="26" t="s">
        <v>32</v>
      </c>
      <c r="C11" s="26"/>
      <c r="D11" s="26"/>
      <c r="E11" s="26"/>
      <c r="F11" s="26"/>
      <c r="G11" s="26"/>
    </row>
    <row r="12" spans="1:7" s="5" customFormat="1" x14ac:dyDescent="0.25">
      <c r="B12" s="1"/>
      <c r="C12" s="1"/>
      <c r="D12" s="1"/>
      <c r="E12" s="1"/>
      <c r="F12" s="1"/>
      <c r="G12" s="1"/>
    </row>
    <row r="13" spans="1:7" s="5" customFormat="1" x14ac:dyDescent="0.25">
      <c r="A13" s="27" t="s">
        <v>5</v>
      </c>
      <c r="B13" s="27"/>
      <c r="C13" s="27"/>
      <c r="D13" s="27"/>
      <c r="E13" s="27"/>
      <c r="F13" s="27"/>
      <c r="G13" s="27"/>
    </row>
    <row r="14" spans="1:7" s="5" customFormat="1" ht="30" customHeight="1" x14ac:dyDescent="0.25">
      <c r="A14" s="28" t="s">
        <v>22</v>
      </c>
      <c r="B14" s="28"/>
      <c r="C14" s="28"/>
      <c r="D14" s="28"/>
      <c r="E14" s="28"/>
      <c r="F14" s="28"/>
      <c r="G14" s="28"/>
    </row>
    <row r="15" spans="1:7" s="5" customFormat="1" x14ac:dyDescent="0.25">
      <c r="A15" s="6"/>
      <c r="B15" s="6"/>
      <c r="C15" s="6"/>
      <c r="D15" s="6"/>
      <c r="E15" s="6"/>
      <c r="F15" s="6"/>
      <c r="G15" s="6"/>
    </row>
    <row r="16" spans="1:7" s="5" customFormat="1" x14ac:dyDescent="0.25">
      <c r="A16" s="27" t="s">
        <v>9</v>
      </c>
      <c r="B16" s="27"/>
      <c r="C16" s="27"/>
      <c r="D16" s="27"/>
      <c r="E16" s="27"/>
      <c r="F16" s="27"/>
      <c r="G16" s="27"/>
    </row>
    <row r="17" spans="1:9" s="5" customFormat="1" ht="30" customHeight="1" x14ac:dyDescent="0.25">
      <c r="A17" s="33" t="s">
        <v>41</v>
      </c>
      <c r="B17" s="34"/>
      <c r="C17" s="34"/>
      <c r="D17" s="34"/>
      <c r="E17" s="34"/>
      <c r="F17" s="34"/>
      <c r="G17" s="35"/>
    </row>
    <row r="18" spans="1:9" s="5" customFormat="1" x14ac:dyDescent="0.25">
      <c r="A18" s="6"/>
      <c r="B18" s="6"/>
      <c r="C18" s="6"/>
      <c r="D18" s="6"/>
      <c r="E18" s="6"/>
      <c r="F18" s="6"/>
      <c r="G18" s="6"/>
    </row>
    <row r="19" spans="1:9" s="5" customFormat="1" x14ac:dyDescent="0.25">
      <c r="A19" s="27" t="s">
        <v>16</v>
      </c>
      <c r="B19" s="27"/>
      <c r="C19" s="27"/>
      <c r="D19" s="27"/>
      <c r="E19" s="27"/>
      <c r="F19" s="27"/>
      <c r="G19" s="27"/>
    </row>
    <row r="20" spans="1:9" s="5" customFormat="1" ht="25" x14ac:dyDescent="0.25">
      <c r="A20" s="40" t="s">
        <v>6</v>
      </c>
      <c r="B20" s="41"/>
      <c r="C20" s="41"/>
      <c r="D20" s="41"/>
      <c r="E20" s="41"/>
      <c r="F20" s="42"/>
      <c r="G20" s="11" t="s">
        <v>13</v>
      </c>
    </row>
    <row r="21" spans="1:9" s="5" customFormat="1" ht="91.5" customHeight="1" x14ac:dyDescent="0.25">
      <c r="A21" s="43" t="s">
        <v>36</v>
      </c>
      <c r="B21" s="20"/>
      <c r="C21" s="20"/>
      <c r="D21" s="20"/>
      <c r="E21" s="20"/>
      <c r="F21" s="21"/>
      <c r="G21" s="16" t="s">
        <v>39</v>
      </c>
      <c r="H21" s="15"/>
      <c r="I21" s="15"/>
    </row>
    <row r="22" spans="1:9" s="5" customFormat="1" ht="87" customHeight="1" x14ac:dyDescent="0.25">
      <c r="A22" s="19" t="s">
        <v>37</v>
      </c>
      <c r="B22" s="20"/>
      <c r="C22" s="20"/>
      <c r="D22" s="20"/>
      <c r="E22" s="20"/>
      <c r="F22" s="21"/>
      <c r="G22" s="16" t="s">
        <v>39</v>
      </c>
    </row>
    <row r="23" spans="1:9" s="5" customFormat="1" ht="81" customHeight="1" x14ac:dyDescent="0.25">
      <c r="A23" s="19" t="s">
        <v>38</v>
      </c>
      <c r="B23" s="20"/>
      <c r="C23" s="20"/>
      <c r="D23" s="20"/>
      <c r="E23" s="20"/>
      <c r="F23" s="21"/>
      <c r="G23" s="16" t="s">
        <v>39</v>
      </c>
    </row>
    <row r="24" spans="1:9" s="5" customFormat="1" ht="79.5" customHeight="1" x14ac:dyDescent="0.25">
      <c r="A24" s="19" t="s">
        <v>40</v>
      </c>
      <c r="B24" s="20"/>
      <c r="C24" s="20"/>
      <c r="D24" s="20"/>
      <c r="E24" s="20"/>
      <c r="F24" s="21"/>
      <c r="G24" s="16" t="s">
        <v>39</v>
      </c>
    </row>
    <row r="25" spans="1:9" s="5" customFormat="1" ht="15" customHeight="1" x14ac:dyDescent="0.25">
      <c r="A25" s="19"/>
      <c r="B25" s="20"/>
      <c r="C25" s="20"/>
      <c r="D25" s="20"/>
      <c r="E25" s="20"/>
      <c r="F25" s="21"/>
      <c r="G25" s="16"/>
    </row>
    <row r="26" spans="1:9" s="5" customFormat="1" ht="15" customHeight="1" x14ac:dyDescent="0.25">
      <c r="A26" s="19"/>
      <c r="B26" s="20"/>
      <c r="C26" s="20"/>
      <c r="D26" s="20"/>
      <c r="E26" s="20"/>
      <c r="F26" s="21"/>
      <c r="G26" s="16"/>
    </row>
    <row r="27" spans="1:9" s="5" customFormat="1" ht="15" customHeight="1" x14ac:dyDescent="0.25">
      <c r="A27" s="19"/>
      <c r="B27" s="20"/>
      <c r="C27" s="20"/>
      <c r="D27" s="20"/>
      <c r="E27" s="20"/>
      <c r="F27" s="21"/>
      <c r="G27" s="16"/>
    </row>
    <row r="28" spans="1:9" s="5" customFormat="1" ht="15" customHeight="1" x14ac:dyDescent="0.25">
      <c r="A28" s="19"/>
      <c r="B28" s="20"/>
      <c r="C28" s="20"/>
      <c r="D28" s="20"/>
      <c r="E28" s="20"/>
      <c r="F28" s="21"/>
      <c r="G28" s="10"/>
    </row>
    <row r="29" spans="1:9" s="5" customFormat="1" ht="15" customHeight="1" x14ac:dyDescent="0.25">
      <c r="A29" s="23"/>
      <c r="B29" s="24"/>
      <c r="C29" s="24"/>
      <c r="D29" s="24"/>
      <c r="E29" s="24"/>
      <c r="F29" s="25"/>
      <c r="G29" s="10"/>
    </row>
    <row r="30" spans="1:9" s="5" customFormat="1" ht="15" customHeight="1" x14ac:dyDescent="0.25">
      <c r="A30" s="23"/>
      <c r="B30" s="24"/>
      <c r="C30" s="24"/>
      <c r="D30" s="24"/>
      <c r="E30" s="24"/>
      <c r="F30" s="25"/>
      <c r="G30" s="10"/>
    </row>
    <row r="31" spans="1:9" s="5" customFormat="1" ht="15" customHeight="1" x14ac:dyDescent="0.25">
      <c r="A31" s="7"/>
      <c r="B31" s="7"/>
      <c r="C31" s="7"/>
      <c r="D31" s="7"/>
      <c r="E31" s="7"/>
      <c r="F31" s="7"/>
      <c r="G31" s="1"/>
    </row>
    <row r="32" spans="1:9" s="5" customFormat="1" x14ac:dyDescent="0.25">
      <c r="A32" s="27" t="s">
        <v>10</v>
      </c>
      <c r="B32" s="27"/>
      <c r="C32" s="27"/>
      <c r="D32" s="27"/>
      <c r="E32" s="27"/>
      <c r="F32" s="27"/>
      <c r="G32" s="27"/>
    </row>
    <row r="33" spans="1:7" s="5" customFormat="1" ht="30" customHeight="1" x14ac:dyDescent="0.25">
      <c r="A33" s="32"/>
      <c r="B33" s="32"/>
      <c r="C33" s="32"/>
      <c r="D33" s="32"/>
      <c r="E33" s="32"/>
      <c r="F33" s="32"/>
      <c r="G33" s="32"/>
    </row>
    <row r="34" spans="1:7" s="5" customFormat="1" ht="16.5" customHeight="1" x14ac:dyDescent="0.25">
      <c r="A34" s="1"/>
      <c r="B34" s="1"/>
      <c r="C34" s="1"/>
      <c r="D34" s="1"/>
      <c r="E34" s="1"/>
      <c r="F34" s="1"/>
      <c r="G34" s="1"/>
    </row>
    <row r="36" spans="1:7" ht="54" customHeight="1" x14ac:dyDescent="0.35">
      <c r="A36" s="14" t="str">
        <f>B8</f>
        <v>MTI. ANA FRANCISCA LULE RANGEL</v>
      </c>
      <c r="C36" s="37" t="s">
        <v>42</v>
      </c>
      <c r="D36" s="37"/>
      <c r="E36"/>
      <c r="F36" s="37" t="s">
        <v>33</v>
      </c>
      <c r="G36" s="37"/>
    </row>
    <row r="37" spans="1:7" ht="40" customHeight="1" x14ac:dyDescent="0.25">
      <c r="A37" s="8" t="s">
        <v>25</v>
      </c>
      <c r="C37" s="38" t="s">
        <v>23</v>
      </c>
      <c r="D37" s="38"/>
      <c r="F37" s="39" t="s">
        <v>24</v>
      </c>
      <c r="G37" s="39"/>
    </row>
    <row r="39" spans="1:7" x14ac:dyDescent="0.25">
      <c r="A39" s="31" t="s">
        <v>17</v>
      </c>
      <c r="B39" s="31"/>
      <c r="C39" s="31"/>
      <c r="D39" s="31"/>
      <c r="E39" s="31"/>
      <c r="F39" s="31"/>
      <c r="G39" s="31"/>
    </row>
  </sheetData>
  <mergeCells count="32">
    <mergeCell ref="A6:C6"/>
    <mergeCell ref="A39:G39"/>
    <mergeCell ref="A32:G32"/>
    <mergeCell ref="A33:G33"/>
    <mergeCell ref="A19:G19"/>
    <mergeCell ref="A17:G17"/>
    <mergeCell ref="A16:G16"/>
    <mergeCell ref="F9:G9"/>
    <mergeCell ref="C36:D36"/>
    <mergeCell ref="C37:D37"/>
    <mergeCell ref="F36:G36"/>
    <mergeCell ref="F37:G37"/>
    <mergeCell ref="A20:F20"/>
    <mergeCell ref="A21:F21"/>
    <mergeCell ref="A22:F22"/>
    <mergeCell ref="A23:F23"/>
    <mergeCell ref="D6:G6"/>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s>
  <phoneticPr fontId="7" type="noConversion"/>
  <printOptions horizontalCentered="1"/>
  <pageMargins left="0.70866141732283472" right="0.70866141732283472" top="0.74803149606299213" bottom="1.0629921259842521" header="0.31496062992125984" footer="0.31496062992125984"/>
  <pageSetup scale="74"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2" zoomScaleNormal="100" zoomScaleSheetLayoutView="100" workbookViewId="0">
      <selection activeCell="F21" sqref="F21:G24"/>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7265625" style="1" customWidth="1"/>
    <col min="6" max="6" width="9.7265625" style="1" customWidth="1"/>
    <col min="7" max="16384" width="11.453125" style="1"/>
  </cols>
  <sheetData>
    <row r="1" spans="1:8" ht="56.25" customHeight="1" x14ac:dyDescent="0.25">
      <c r="B1" s="53" t="s">
        <v>20</v>
      </c>
      <c r="C1" s="53"/>
      <c r="D1" s="53"/>
      <c r="E1" s="53"/>
      <c r="F1" s="53"/>
      <c r="G1" s="53"/>
      <c r="H1" s="53"/>
    </row>
    <row r="3" spans="1:8" ht="13" x14ac:dyDescent="0.3">
      <c r="A3" s="29" t="s">
        <v>21</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17" t="str">
        <f>Registro!D6</f>
        <v>EN SISTEMAS COMPUTACIONALES</v>
      </c>
      <c r="E6" s="17"/>
      <c r="F6" s="17"/>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20" customHeight="1" x14ac:dyDescent="0.3">
      <c r="A9" s="4" t="s">
        <v>2</v>
      </c>
      <c r="B9" s="26">
        <v>1</v>
      </c>
      <c r="C9" s="26"/>
      <c r="D9" s="7"/>
      <c r="F9" s="4" t="s">
        <v>11</v>
      </c>
      <c r="G9" s="36" t="str">
        <f>Registro!F9</f>
        <v>SEP. 2023 - ENE. 2024</v>
      </c>
      <c r="H9" s="36"/>
    </row>
    <row r="11" spans="1:8" ht="13" x14ac:dyDescent="0.3">
      <c r="A11" s="4" t="s">
        <v>4</v>
      </c>
      <c r="B11" s="26" t="str">
        <f>Registro!B11</f>
        <v>TUTORIA Y DIRECCION INDIVIDUALIZADA (ASESORIA DE TESIS)</v>
      </c>
      <c r="C11" s="26"/>
      <c r="D11" s="26"/>
      <c r="E11" s="26"/>
      <c r="F11" s="26"/>
      <c r="G11" s="26"/>
      <c r="H11" s="26"/>
    </row>
    <row r="12" spans="1:8" s="5" customFormat="1" x14ac:dyDescent="0.25">
      <c r="B12" s="1"/>
      <c r="C12" s="1"/>
      <c r="D12" s="1"/>
      <c r="E12" s="1"/>
      <c r="F12" s="1"/>
      <c r="G12" s="1"/>
      <c r="H12" s="1"/>
    </row>
    <row r="13" spans="1:8" s="5" customFormat="1" x14ac:dyDescent="0.25">
      <c r="A13" s="27" t="s">
        <v>5</v>
      </c>
      <c r="B13" s="27"/>
      <c r="C13" s="27"/>
      <c r="D13" s="27"/>
      <c r="E13" s="27"/>
      <c r="F13" s="27"/>
      <c r="G13" s="27"/>
      <c r="H13" s="27"/>
    </row>
    <row r="14" spans="1:8" s="5" customFormat="1" ht="30" customHeight="1" x14ac:dyDescent="0.25">
      <c r="A14" s="28" t="str">
        <f>Registro!A14</f>
        <v>Dirigir y Asesorar las actividades individuales de tesis.</v>
      </c>
      <c r="B14" s="28"/>
      <c r="C14" s="28"/>
      <c r="D14" s="28"/>
      <c r="E14" s="28"/>
      <c r="F14" s="28"/>
      <c r="G14" s="28"/>
      <c r="H14" s="28"/>
    </row>
    <row r="15" spans="1:8" s="5" customFormat="1" x14ac:dyDescent="0.25">
      <c r="A15" s="6"/>
      <c r="B15" s="6"/>
      <c r="C15" s="6"/>
      <c r="D15" s="6"/>
      <c r="E15" s="6"/>
      <c r="F15" s="6"/>
      <c r="G15" s="6"/>
      <c r="H15" s="6"/>
    </row>
    <row r="16" spans="1:8" s="5" customFormat="1" x14ac:dyDescent="0.25">
      <c r="A16" s="27" t="s">
        <v>9</v>
      </c>
      <c r="B16" s="27"/>
      <c r="C16" s="27"/>
      <c r="D16" s="27"/>
      <c r="E16" s="27"/>
      <c r="F16" s="27"/>
      <c r="G16" s="27"/>
      <c r="H16" s="27"/>
    </row>
    <row r="17" spans="1:8" s="5" customFormat="1" ht="30" customHeight="1" x14ac:dyDescent="0.25">
      <c r="A17" s="28" t="str">
        <f>Registro!$A$17</f>
        <v>2 Tesis en proceso</v>
      </c>
      <c r="B17" s="28"/>
      <c r="C17" s="28"/>
      <c r="D17" s="28"/>
      <c r="E17" s="28"/>
      <c r="F17" s="28"/>
      <c r="G17" s="28"/>
      <c r="H17" s="28"/>
    </row>
    <row r="18" spans="1:8" s="5" customFormat="1" x14ac:dyDescent="0.25">
      <c r="A18" s="6"/>
      <c r="B18" s="6"/>
      <c r="C18" s="6"/>
      <c r="D18" s="6"/>
      <c r="E18" s="6"/>
      <c r="F18" s="6"/>
      <c r="G18" s="6"/>
      <c r="H18" s="6"/>
    </row>
    <row r="19" spans="1:8" s="5" customFormat="1" x14ac:dyDescent="0.25">
      <c r="A19" s="27" t="s">
        <v>6</v>
      </c>
      <c r="B19" s="27"/>
      <c r="C19" s="27"/>
      <c r="D19" s="27"/>
      <c r="E19" s="27"/>
      <c r="F19" s="27"/>
      <c r="G19" s="27"/>
      <c r="H19" s="27"/>
    </row>
    <row r="20" spans="1:8" s="5" customFormat="1" ht="26.25" customHeight="1" x14ac:dyDescent="0.25">
      <c r="A20" s="51" t="s">
        <v>7</v>
      </c>
      <c r="B20" s="51"/>
      <c r="C20" s="52" t="s">
        <v>15</v>
      </c>
      <c r="D20" s="52"/>
      <c r="E20" s="52"/>
      <c r="F20" s="51" t="s">
        <v>12</v>
      </c>
      <c r="G20" s="51"/>
      <c r="H20" s="12" t="s">
        <v>8</v>
      </c>
    </row>
    <row r="21" spans="1:8" s="5" customFormat="1" ht="124" customHeight="1" x14ac:dyDescent="0.25">
      <c r="A21" s="47" t="str">
        <f>Registro!A21</f>
        <v>Asesoria de  tesis profesionales del proyecto
ELABORACIÓN, APLICACIÓN Y ANÁLISIS DE LOS INSTRUMENTOS DE EVALUACIÓN PARA PROPUESTA DE MÓDULOS DE ESPECIALIDAD DE INGENIERÍA EN SISTEMAS COMPUTACIONALES
Tesistas:
FIGUEROA GÁLVEZ CLAUDIA DEL CARMEN
SINTA MARÍN ANDREA</v>
      </c>
      <c r="B21" s="47"/>
      <c r="C21" s="48" t="str">
        <f>Registro!$G$21</f>
        <v>04/09/2023 - 15/01/2024</v>
      </c>
      <c r="D21" s="49"/>
      <c r="E21" s="50"/>
      <c r="F21" s="28" t="s">
        <v>29</v>
      </c>
      <c r="G21" s="28"/>
      <c r="H21" s="9">
        <v>0.3</v>
      </c>
    </row>
    <row r="22" spans="1:8" s="5" customFormat="1" ht="117.5" customHeight="1" x14ac:dyDescent="0.25">
      <c r="A22" s="47" t="str">
        <f>Registro!A22</f>
        <v>Revisión de avances de tesis del proyecto 
ELABORACIÓN, APLICACIÓN Y ANÁLISIS DE LOS INSTRUMENTOS DE EVALUACIÓN PARA PROPUESTA DE MÓDULOS DE ESPECIALIDAD DE INGENIERÍA EN SISTEMAS COMPUTACIONALES
Tesista:
FIGUEROA GÁLVEZ CLAUDIA DEL CARMEN
SINTA MARÍN ANDREA</v>
      </c>
      <c r="B22" s="47"/>
      <c r="C22" s="48" t="str">
        <f>Registro!$G$21</f>
        <v>04/09/2023 - 15/01/2024</v>
      </c>
      <c r="D22" s="49"/>
      <c r="E22" s="50"/>
      <c r="F22" s="28" t="s">
        <v>30</v>
      </c>
      <c r="G22" s="28"/>
      <c r="H22" s="9">
        <v>0.3</v>
      </c>
    </row>
    <row r="23" spans="1:8" s="5" customFormat="1" ht="107" customHeight="1" x14ac:dyDescent="0.25">
      <c r="A23" s="47" t="str">
        <f>Registro!A23</f>
        <v>Asesoria de  tesis profesionales del proyecto
EVALUACIÓN Y PRUEBAS FUNCIONALES DE PROTOTIPO ELECTRÓNICO Y APLICACIÓN MÓVIL PARA MEDICIÓN DE PH Y TURBIDEZ DEL AGUA
Tesistas:
DEL ÁNGEL BAPO JUAN ANTONIO
RAMÍREZ RÍOS JAASIEL AMISADAÍ</v>
      </c>
      <c r="B23" s="47"/>
      <c r="C23" s="48" t="str">
        <f>Registro!$G$21</f>
        <v>04/09/2023 - 15/01/2024</v>
      </c>
      <c r="D23" s="49"/>
      <c r="E23" s="50"/>
      <c r="F23" s="28" t="s">
        <v>29</v>
      </c>
      <c r="G23" s="28"/>
      <c r="H23" s="9">
        <v>0.2</v>
      </c>
    </row>
    <row r="24" spans="1:8" s="5" customFormat="1" ht="100" customHeight="1" x14ac:dyDescent="0.25">
      <c r="A24" s="47" t="str">
        <f>Registro!A24</f>
        <v>Revisión de avances de tesis del proyecto 
EVALUACIÓN Y PRUEBAS FUNCIONALES DE PROTOTIPO ELECTRÓNICO Y APLICACIÓN MÓVIL PARA MEDICIÓN DE PH Y TURBIDEZ DEL AGUA
Tesistas:
DEL ÁNGEL BAPO JUAN ANTONIO
RAMÍREZ RÍOS JAASIEL AMISADAÍ</v>
      </c>
      <c r="B24" s="47"/>
      <c r="C24" s="48" t="str">
        <f>Registro!$G$21</f>
        <v>04/09/2023 - 15/01/2024</v>
      </c>
      <c r="D24" s="49"/>
      <c r="E24" s="50"/>
      <c r="F24" s="45" t="s">
        <v>30</v>
      </c>
      <c r="G24" s="45"/>
      <c r="H24" s="9">
        <v>0.2</v>
      </c>
    </row>
    <row r="25" spans="1:8" s="5" customFormat="1" ht="15" customHeight="1" x14ac:dyDescent="0.25">
      <c r="A25" s="47"/>
      <c r="B25" s="47"/>
      <c r="C25" s="48"/>
      <c r="D25" s="49"/>
      <c r="E25" s="50"/>
      <c r="F25" s="28"/>
      <c r="G25" s="28"/>
      <c r="H25" s="9"/>
    </row>
    <row r="26" spans="1:8" s="5" customFormat="1" ht="15" customHeight="1" x14ac:dyDescent="0.25">
      <c r="A26" s="47"/>
      <c r="B26" s="47"/>
      <c r="C26" s="48"/>
      <c r="D26" s="49"/>
      <c r="E26" s="50"/>
      <c r="F26" s="45"/>
      <c r="G26" s="45"/>
      <c r="H26" s="9"/>
    </row>
    <row r="27" spans="1:8" s="5" customFormat="1" ht="15" customHeight="1" x14ac:dyDescent="0.25">
      <c r="A27" s="47"/>
      <c r="B27" s="47"/>
      <c r="C27" s="48"/>
      <c r="D27" s="49"/>
      <c r="E27" s="50"/>
      <c r="F27" s="28"/>
      <c r="G27" s="28"/>
      <c r="H27" s="9"/>
    </row>
    <row r="28" spans="1:8" s="5" customFormat="1" ht="15" customHeight="1" x14ac:dyDescent="0.25">
      <c r="A28" s="45"/>
      <c r="B28" s="45"/>
      <c r="C28" s="46"/>
      <c r="D28" s="46"/>
      <c r="E28" s="46"/>
      <c r="F28" s="45"/>
      <c r="G28" s="45"/>
      <c r="H28" s="9"/>
    </row>
    <row r="29" spans="1:8" s="5" customFormat="1" ht="15" customHeight="1" x14ac:dyDescent="0.25">
      <c r="A29" s="45"/>
      <c r="B29" s="45"/>
      <c r="C29" s="46"/>
      <c r="D29" s="46"/>
      <c r="E29" s="46"/>
      <c r="F29" s="45"/>
      <c r="G29" s="45"/>
      <c r="H29" s="9"/>
    </row>
    <row r="30" spans="1:8" s="5" customFormat="1" ht="15" customHeight="1" x14ac:dyDescent="0.25">
      <c r="A30" s="45"/>
      <c r="B30" s="45"/>
      <c r="C30" s="46"/>
      <c r="D30" s="46"/>
      <c r="E30" s="46"/>
      <c r="F30" s="45"/>
      <c r="G30" s="45"/>
      <c r="H30" s="9"/>
    </row>
    <row r="31" spans="1:8" s="5" customFormat="1" ht="15" customHeight="1" x14ac:dyDescent="0.25">
      <c r="A31" s="7"/>
      <c r="B31" s="7"/>
      <c r="C31" s="7"/>
      <c r="D31" s="7"/>
      <c r="E31" s="7"/>
      <c r="F31" s="7"/>
      <c r="G31" s="7"/>
      <c r="H31" s="1"/>
    </row>
    <row r="32" spans="1:8" s="5" customFormat="1" x14ac:dyDescent="0.25">
      <c r="A32" s="27" t="s">
        <v>10</v>
      </c>
      <c r="B32" s="27"/>
      <c r="C32" s="27"/>
      <c r="D32" s="27"/>
      <c r="E32" s="27"/>
      <c r="F32" s="27"/>
      <c r="G32" s="27"/>
      <c r="H32" s="27"/>
    </row>
    <row r="33" spans="1:8" s="5" customFormat="1" ht="33.5" customHeight="1" x14ac:dyDescent="0.25">
      <c r="A33" s="28" t="s">
        <v>31</v>
      </c>
      <c r="B33" s="28"/>
      <c r="C33" s="28"/>
      <c r="D33" s="28"/>
      <c r="E33" s="28"/>
      <c r="F33" s="28"/>
      <c r="G33" s="28"/>
      <c r="H33" s="28"/>
    </row>
    <row r="34" spans="1:8" s="5" customFormat="1" ht="16.5" customHeight="1" x14ac:dyDescent="0.25">
      <c r="A34" s="1"/>
      <c r="B34" s="1"/>
      <c r="C34" s="1"/>
      <c r="D34" s="1"/>
      <c r="E34" s="1"/>
      <c r="F34" s="1"/>
      <c r="G34" s="1"/>
      <c r="H34" s="1"/>
    </row>
    <row r="35" spans="1:8" ht="42.75" customHeight="1" x14ac:dyDescent="0.25">
      <c r="A35" s="14" t="str">
        <f>B8</f>
        <v>MTI. ANA FRANCISCA LULE RANGEL</v>
      </c>
      <c r="C35" s="37" t="str">
        <f>Registro!C36</f>
        <v>ISC. DIEGO DE JESÚS VELÁZQUEZ LUCHO</v>
      </c>
      <c r="D35" s="37"/>
      <c r="E35" s="37"/>
      <c r="G35" s="37" t="str">
        <f>Registro!F36</f>
        <v>MCJS. OFELIA ENRIQUEZ ORDAZ</v>
      </c>
      <c r="H35" s="37"/>
    </row>
    <row r="36" spans="1:8" ht="40.5" customHeight="1" x14ac:dyDescent="0.25">
      <c r="A36" s="8" t="s">
        <v>25</v>
      </c>
      <c r="C36" s="44" t="s">
        <v>23</v>
      </c>
      <c r="D36" s="44"/>
      <c r="E36" s="44"/>
      <c r="G36" s="13" t="s">
        <v>14</v>
      </c>
      <c r="H36" s="13"/>
    </row>
    <row r="38" spans="1:8" ht="24.75" customHeight="1" x14ac:dyDescent="0.25">
      <c r="A38" s="31" t="s">
        <v>18</v>
      </c>
      <c r="B38" s="31"/>
      <c r="C38" s="31"/>
      <c r="D38" s="31"/>
      <c r="E38" s="31"/>
      <c r="F38" s="31"/>
      <c r="G38" s="31"/>
      <c r="H38" s="31"/>
    </row>
  </sheetData>
  <mergeCells count="52">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honeticPr fontId="7" type="noConversion"/>
  <printOptions horizontalCentered="1"/>
  <pageMargins left="0.70866141732283472" right="0.70866141732283472" top="0.74803149606299213" bottom="1.0629921259842521" header="0.31496062992125984" footer="0.31496062992125984"/>
  <pageSetup scale="65"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2" zoomScale="90" zoomScaleNormal="90" zoomScaleSheetLayoutView="100" workbookViewId="0">
      <selection activeCell="F21" sqref="F21:G24"/>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08984375" style="1" customWidth="1"/>
    <col min="6" max="6" width="9.7265625" style="1" customWidth="1"/>
    <col min="7" max="16384" width="11.453125" style="1"/>
  </cols>
  <sheetData>
    <row r="1" spans="1:8" ht="56.25" customHeight="1" x14ac:dyDescent="0.25">
      <c r="B1" s="53" t="s">
        <v>20</v>
      </c>
      <c r="C1" s="53"/>
      <c r="D1" s="53"/>
      <c r="E1" s="53"/>
      <c r="F1" s="53"/>
      <c r="G1" s="53"/>
      <c r="H1" s="53"/>
    </row>
    <row r="3" spans="1:8" ht="13" x14ac:dyDescent="0.3">
      <c r="A3" s="29" t="s">
        <v>21</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17" t="str">
        <f>Registro!D6</f>
        <v>EN SISTEMAS COMPUTACIONALES</v>
      </c>
      <c r="E6" s="17"/>
      <c r="F6" s="17"/>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20" customHeight="1" x14ac:dyDescent="0.3">
      <c r="A9" s="4" t="s">
        <v>2</v>
      </c>
      <c r="B9" s="26">
        <v>2</v>
      </c>
      <c r="C9" s="26"/>
      <c r="D9" s="7"/>
      <c r="F9" s="4" t="s">
        <v>11</v>
      </c>
      <c r="G9" s="54" t="str">
        <f>Registro!F9</f>
        <v>SEP. 2023 - ENE. 2024</v>
      </c>
      <c r="H9" s="54"/>
    </row>
    <row r="11" spans="1:8" ht="13" x14ac:dyDescent="0.3">
      <c r="A11" s="4" t="s">
        <v>4</v>
      </c>
      <c r="B11" s="26" t="str">
        <f>Registro!B11</f>
        <v>TUTORIA Y DIRECCION INDIVIDUALIZADA (ASESORIA DE TESIS)</v>
      </c>
      <c r="C11" s="26"/>
      <c r="D11" s="26"/>
      <c r="E11" s="26"/>
      <c r="F11" s="26"/>
      <c r="G11" s="26"/>
      <c r="H11" s="26"/>
    </row>
    <row r="12" spans="1:8" s="5" customFormat="1" x14ac:dyDescent="0.25">
      <c r="B12" s="1"/>
      <c r="C12" s="1"/>
      <c r="D12" s="1"/>
      <c r="E12" s="1"/>
      <c r="F12" s="1"/>
      <c r="G12" s="1"/>
      <c r="H12" s="1"/>
    </row>
    <row r="13" spans="1:8" s="5" customFormat="1" x14ac:dyDescent="0.25">
      <c r="A13" s="27" t="s">
        <v>5</v>
      </c>
      <c r="B13" s="27"/>
      <c r="C13" s="27"/>
      <c r="D13" s="27"/>
      <c r="E13" s="27"/>
      <c r="F13" s="27"/>
      <c r="G13" s="27"/>
      <c r="H13" s="27"/>
    </row>
    <row r="14" spans="1:8" s="5" customFormat="1" ht="30" customHeight="1" x14ac:dyDescent="0.25">
      <c r="A14" s="28" t="str">
        <f>Registro!A14</f>
        <v>Dirigir y Asesorar las actividades individuales de tesis.</v>
      </c>
      <c r="B14" s="28"/>
      <c r="C14" s="28"/>
      <c r="D14" s="28"/>
      <c r="E14" s="28"/>
      <c r="F14" s="28"/>
      <c r="G14" s="28"/>
      <c r="H14" s="28"/>
    </row>
    <row r="15" spans="1:8" s="5" customFormat="1" x14ac:dyDescent="0.25">
      <c r="A15" s="6"/>
      <c r="B15" s="6"/>
      <c r="C15" s="6"/>
      <c r="D15" s="6"/>
      <c r="E15" s="6"/>
      <c r="F15" s="6"/>
      <c r="G15" s="6"/>
      <c r="H15" s="6"/>
    </row>
    <row r="16" spans="1:8" s="5" customFormat="1" x14ac:dyDescent="0.25">
      <c r="A16" s="27" t="s">
        <v>9</v>
      </c>
      <c r="B16" s="27"/>
      <c r="C16" s="27"/>
      <c r="D16" s="27"/>
      <c r="E16" s="27"/>
      <c r="F16" s="27"/>
      <c r="G16" s="27"/>
      <c r="H16" s="27"/>
    </row>
    <row r="17" spans="1:8" s="5" customFormat="1" ht="30" customHeight="1" x14ac:dyDescent="0.25">
      <c r="A17" s="28" t="str">
        <f>Registro!$A$17</f>
        <v>2 Tesis en proceso</v>
      </c>
      <c r="B17" s="28"/>
      <c r="C17" s="28"/>
      <c r="D17" s="28"/>
      <c r="E17" s="28"/>
      <c r="F17" s="28"/>
      <c r="G17" s="28"/>
      <c r="H17" s="28"/>
    </row>
    <row r="18" spans="1:8" s="5" customFormat="1" x14ac:dyDescent="0.25">
      <c r="A18" s="6"/>
      <c r="B18" s="6"/>
      <c r="C18" s="6"/>
      <c r="D18" s="6"/>
      <c r="E18" s="6"/>
      <c r="F18" s="6"/>
      <c r="G18" s="6"/>
      <c r="H18" s="6"/>
    </row>
    <row r="19" spans="1:8" s="5" customFormat="1" x14ac:dyDescent="0.25">
      <c r="A19" s="27" t="s">
        <v>6</v>
      </c>
      <c r="B19" s="27"/>
      <c r="C19" s="27"/>
      <c r="D19" s="27"/>
      <c r="E19" s="27"/>
      <c r="F19" s="27"/>
      <c r="G19" s="27"/>
      <c r="H19" s="27"/>
    </row>
    <row r="20" spans="1:8" s="5" customFormat="1" ht="26.25" customHeight="1" x14ac:dyDescent="0.25">
      <c r="A20" s="51" t="s">
        <v>7</v>
      </c>
      <c r="B20" s="51"/>
      <c r="C20" s="52" t="s">
        <v>15</v>
      </c>
      <c r="D20" s="52"/>
      <c r="E20" s="52"/>
      <c r="F20" s="51" t="s">
        <v>12</v>
      </c>
      <c r="G20" s="51"/>
      <c r="H20" s="12" t="s">
        <v>8</v>
      </c>
    </row>
    <row r="21" spans="1:8" s="5" customFormat="1" ht="118.5" customHeight="1" x14ac:dyDescent="0.25">
      <c r="A21" s="47" t="str">
        <f>Registro!A21</f>
        <v>Asesoria de  tesis profesionales del proyecto
ELABORACIÓN, APLICACIÓN Y ANÁLISIS DE LOS INSTRUMENTOS DE EVALUACIÓN PARA PROPUESTA DE MÓDULOS DE ESPECIALIDAD DE INGENIERÍA EN SISTEMAS COMPUTACIONALES
Tesistas:
FIGUEROA GÁLVEZ CLAUDIA DEL CARMEN
SINTA MARÍN ANDREA</v>
      </c>
      <c r="B21" s="47"/>
      <c r="C21" s="46" t="str">
        <f>Registro!$G$21</f>
        <v>04/09/2023 - 15/01/2024</v>
      </c>
      <c r="D21" s="46"/>
      <c r="E21" s="46"/>
      <c r="F21" s="28" t="s">
        <v>29</v>
      </c>
      <c r="G21" s="28"/>
      <c r="H21" s="9">
        <v>0.3</v>
      </c>
    </row>
    <row r="22" spans="1:8" s="5" customFormat="1" ht="121" customHeight="1" x14ac:dyDescent="0.25">
      <c r="A22" s="47" t="str">
        <f>Registro!A22</f>
        <v>Revisión de avances de tesis del proyecto 
ELABORACIÓN, APLICACIÓN Y ANÁLISIS DE LOS INSTRUMENTOS DE EVALUACIÓN PARA PROPUESTA DE MÓDULOS DE ESPECIALIDAD DE INGENIERÍA EN SISTEMAS COMPUTACIONALES
Tesista:
FIGUEROA GÁLVEZ CLAUDIA DEL CARMEN
SINTA MARÍN ANDREA</v>
      </c>
      <c r="B22" s="47"/>
      <c r="C22" s="46" t="str">
        <f>Registro!$G$21</f>
        <v>04/09/2023 - 15/01/2024</v>
      </c>
      <c r="D22" s="46"/>
      <c r="E22" s="46"/>
      <c r="F22" s="28" t="s">
        <v>29</v>
      </c>
      <c r="G22" s="28"/>
      <c r="H22" s="9">
        <v>0.3</v>
      </c>
    </row>
    <row r="23" spans="1:8" s="5" customFormat="1" ht="107.5" customHeight="1" x14ac:dyDescent="0.25">
      <c r="A23" s="47" t="str">
        <f>Registro!A23</f>
        <v>Asesoria de  tesis profesionales del proyecto
EVALUACIÓN Y PRUEBAS FUNCIONALES DE PROTOTIPO ELECTRÓNICO Y APLICACIÓN MÓVIL PARA MEDICIÓN DE PH Y TURBIDEZ DEL AGUA
Tesistas:
DEL ÁNGEL BAPO JUAN ANTONIO
RAMÍREZ RÍOS JAASIEL AMISADAÍ</v>
      </c>
      <c r="B23" s="47"/>
      <c r="C23" s="46" t="str">
        <f>Registro!$G$21</f>
        <v>04/09/2023 - 15/01/2024</v>
      </c>
      <c r="D23" s="46"/>
      <c r="E23" s="46"/>
      <c r="F23" s="28" t="s">
        <v>29</v>
      </c>
      <c r="G23" s="28"/>
      <c r="H23" s="9">
        <v>0.4</v>
      </c>
    </row>
    <row r="24" spans="1:8" s="5" customFormat="1" ht="108" customHeight="1" x14ac:dyDescent="0.25">
      <c r="A24" s="47" t="str">
        <f>Registro!A24</f>
        <v>Revisión de avances de tesis del proyecto 
EVALUACIÓN Y PRUEBAS FUNCIONALES DE PROTOTIPO ELECTRÓNICO Y APLICACIÓN MÓVIL PARA MEDICIÓN DE PH Y TURBIDEZ DEL AGUA
Tesistas:
DEL ÁNGEL BAPO JUAN ANTONIO
RAMÍREZ RÍOS JAASIEL AMISADAÍ</v>
      </c>
      <c r="B24" s="47"/>
      <c r="C24" s="46" t="str">
        <f>Registro!$G$21</f>
        <v>04/09/2023 - 15/01/2024</v>
      </c>
      <c r="D24" s="46"/>
      <c r="E24" s="46"/>
      <c r="F24" s="28" t="s">
        <v>29</v>
      </c>
      <c r="G24" s="28"/>
      <c r="H24" s="9">
        <v>0.4</v>
      </c>
    </row>
    <row r="25" spans="1:8" s="5" customFormat="1" ht="15" customHeight="1" x14ac:dyDescent="0.25">
      <c r="A25" s="45"/>
      <c r="B25" s="45"/>
      <c r="C25" s="46"/>
      <c r="D25" s="46"/>
      <c r="E25" s="46"/>
      <c r="F25" s="45"/>
      <c r="G25" s="45"/>
      <c r="H25" s="9"/>
    </row>
    <row r="26" spans="1:8" s="5" customFormat="1" ht="15" customHeight="1" x14ac:dyDescent="0.25">
      <c r="A26" s="45"/>
      <c r="B26" s="45"/>
      <c r="C26" s="46"/>
      <c r="D26" s="46"/>
      <c r="E26" s="46"/>
      <c r="F26" s="45"/>
      <c r="G26" s="45"/>
      <c r="H26" s="9"/>
    </row>
    <row r="27" spans="1:8" s="5" customFormat="1" ht="15" customHeight="1" x14ac:dyDescent="0.25">
      <c r="A27" s="45"/>
      <c r="B27" s="45"/>
      <c r="C27" s="46"/>
      <c r="D27" s="46"/>
      <c r="E27" s="46"/>
      <c r="F27" s="45"/>
      <c r="G27" s="45"/>
      <c r="H27" s="9"/>
    </row>
    <row r="28" spans="1:8" s="5" customFormat="1" ht="15" customHeight="1" x14ac:dyDescent="0.25">
      <c r="A28" s="45"/>
      <c r="B28" s="45"/>
      <c r="C28" s="46"/>
      <c r="D28" s="46"/>
      <c r="E28" s="46"/>
      <c r="F28" s="45"/>
      <c r="G28" s="45"/>
      <c r="H28" s="9"/>
    </row>
    <row r="29" spans="1:8" s="5" customFormat="1" ht="15" customHeight="1" x14ac:dyDescent="0.25">
      <c r="A29" s="45"/>
      <c r="B29" s="45"/>
      <c r="C29" s="46"/>
      <c r="D29" s="46"/>
      <c r="E29" s="46"/>
      <c r="F29" s="45"/>
      <c r="G29" s="45"/>
      <c r="H29" s="9"/>
    </row>
    <row r="30" spans="1:8" s="5" customFormat="1" ht="15" customHeight="1" x14ac:dyDescent="0.25">
      <c r="A30" s="45"/>
      <c r="B30" s="45"/>
      <c r="C30" s="46"/>
      <c r="D30" s="46"/>
      <c r="E30" s="46"/>
      <c r="F30" s="45"/>
      <c r="G30" s="45"/>
      <c r="H30" s="9"/>
    </row>
    <row r="31" spans="1:8" s="5" customFormat="1" ht="15" customHeight="1" x14ac:dyDescent="0.25">
      <c r="A31" s="7"/>
      <c r="B31" s="7"/>
      <c r="C31" s="7"/>
      <c r="D31" s="7"/>
      <c r="E31" s="7"/>
      <c r="F31" s="7"/>
      <c r="G31" s="7"/>
      <c r="H31" s="1"/>
    </row>
    <row r="32" spans="1:8" s="5" customFormat="1" x14ac:dyDescent="0.25">
      <c r="A32" s="27" t="s">
        <v>10</v>
      </c>
      <c r="B32" s="27"/>
      <c r="C32" s="27"/>
      <c r="D32" s="27"/>
      <c r="E32" s="27"/>
      <c r="F32" s="27"/>
      <c r="G32" s="27"/>
      <c r="H32" s="27"/>
    </row>
    <row r="33" spans="1:8" s="5" customFormat="1" ht="41.25" customHeight="1" x14ac:dyDescent="0.25">
      <c r="A33" s="47"/>
      <c r="B33" s="47"/>
      <c r="C33" s="47"/>
      <c r="D33" s="47"/>
      <c r="E33" s="47"/>
      <c r="F33" s="47"/>
      <c r="G33" s="47"/>
      <c r="H33" s="47"/>
    </row>
    <row r="34" spans="1:8" s="5" customFormat="1" ht="16.5" customHeight="1" x14ac:dyDescent="0.25">
      <c r="A34" s="1"/>
      <c r="B34" s="1"/>
      <c r="C34" s="1"/>
      <c r="D34" s="1"/>
      <c r="E34" s="1"/>
      <c r="F34" s="1"/>
      <c r="G34" s="1"/>
      <c r="H34" s="1"/>
    </row>
    <row r="35" spans="1:8" ht="42.75" customHeight="1" x14ac:dyDescent="0.25">
      <c r="A35" s="14" t="str">
        <f>B8</f>
        <v>MTI. ANA FRANCISCA LULE RANGEL</v>
      </c>
      <c r="C35" s="37" t="str">
        <f>Registro!C36</f>
        <v>ISC. DIEGO DE JESÚS VELÁZQUEZ LUCHO</v>
      </c>
      <c r="D35" s="37"/>
      <c r="E35" s="37"/>
      <c r="G35" s="37" t="str">
        <f>Registro!F36</f>
        <v>MCJS. OFELIA ENRIQUEZ ORDAZ</v>
      </c>
      <c r="H35" s="37"/>
    </row>
    <row r="36" spans="1:8" ht="39.5" customHeight="1" x14ac:dyDescent="0.25">
      <c r="A36" s="8" t="s">
        <v>25</v>
      </c>
      <c r="C36" s="44" t="s">
        <v>23</v>
      </c>
      <c r="D36" s="44"/>
      <c r="E36" s="44"/>
      <c r="G36" s="39" t="s">
        <v>24</v>
      </c>
      <c r="H36" s="39"/>
    </row>
    <row r="38" spans="1:8" ht="24.75" customHeight="1" x14ac:dyDescent="0.25">
      <c r="A38" s="31" t="s">
        <v>18</v>
      </c>
      <c r="B38" s="31"/>
      <c r="C38" s="31"/>
      <c r="D38" s="31"/>
      <c r="E38" s="31"/>
      <c r="F38" s="31"/>
      <c r="G38" s="31"/>
      <c r="H38" s="31"/>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honeticPr fontId="7" type="noConversion"/>
  <printOptions horizontalCentered="1"/>
  <pageMargins left="0.70866141732283472" right="0.70866141732283472" top="0.74803149606299213" bottom="1.0629921259842521" header="0.31496062992125984" footer="0.31496062992125984"/>
  <pageSetup scale="66"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8"/>
  <sheetViews>
    <sheetView tabSelected="1" topLeftCell="A33" zoomScaleNormal="100" zoomScaleSheetLayoutView="100" workbookViewId="0">
      <selection activeCell="I23" sqref="I23"/>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36328125" style="1" customWidth="1"/>
    <col min="6" max="6" width="9.7265625" style="1" customWidth="1"/>
    <col min="7" max="16384" width="11.453125" style="1"/>
  </cols>
  <sheetData>
    <row r="1" spans="1:8" ht="56.25" customHeight="1" x14ac:dyDescent="0.25">
      <c r="B1" s="53" t="s">
        <v>20</v>
      </c>
      <c r="C1" s="53"/>
      <c r="D1" s="53"/>
      <c r="E1" s="53"/>
      <c r="F1" s="53"/>
      <c r="G1" s="53"/>
      <c r="H1" s="53"/>
    </row>
    <row r="3" spans="1:8" ht="13" x14ac:dyDescent="0.3">
      <c r="A3" s="29" t="s">
        <v>21</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17" t="str">
        <f>Registro!D6</f>
        <v>EN SISTEMAS COMPUTACIONALES</v>
      </c>
      <c r="E6" s="17"/>
      <c r="F6" s="17"/>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20" customHeight="1" x14ac:dyDescent="0.3">
      <c r="A9" s="4" t="s">
        <v>2</v>
      </c>
      <c r="B9" s="26">
        <v>3</v>
      </c>
      <c r="C9" s="26"/>
      <c r="D9" s="7"/>
      <c r="F9" s="4" t="s">
        <v>11</v>
      </c>
      <c r="G9" s="54" t="str">
        <f>Registro!F9</f>
        <v>SEP. 2023 - ENE. 2024</v>
      </c>
      <c r="H9" s="54"/>
    </row>
    <row r="11" spans="1:8" ht="13" x14ac:dyDescent="0.3">
      <c r="A11" s="4" t="s">
        <v>4</v>
      </c>
      <c r="B11" s="26" t="str">
        <f>Registro!B11</f>
        <v>TUTORIA Y DIRECCION INDIVIDUALIZADA (ASESORIA DE TESIS)</v>
      </c>
      <c r="C11" s="26"/>
      <c r="D11" s="26"/>
      <c r="E11" s="26"/>
      <c r="F11" s="26"/>
      <c r="G11" s="26"/>
      <c r="H11" s="26"/>
    </row>
    <row r="12" spans="1:8" s="5" customFormat="1" x14ac:dyDescent="0.25">
      <c r="B12" s="1"/>
      <c r="C12" s="1"/>
      <c r="D12" s="1"/>
      <c r="E12" s="1"/>
      <c r="F12" s="1"/>
      <c r="G12" s="1"/>
      <c r="H12" s="1"/>
    </row>
    <row r="13" spans="1:8" s="5" customFormat="1" x14ac:dyDescent="0.25">
      <c r="A13" s="27" t="s">
        <v>5</v>
      </c>
      <c r="B13" s="27"/>
      <c r="C13" s="27"/>
      <c r="D13" s="27"/>
      <c r="E13" s="27"/>
      <c r="F13" s="27"/>
      <c r="G13" s="27"/>
      <c r="H13" s="27"/>
    </row>
    <row r="14" spans="1:8" s="5" customFormat="1" ht="30" customHeight="1" x14ac:dyDescent="0.25">
      <c r="A14" s="28" t="str">
        <f>Registro!A14</f>
        <v>Dirigir y Asesorar las actividades individuales de tesis.</v>
      </c>
      <c r="B14" s="28"/>
      <c r="C14" s="28"/>
      <c r="D14" s="28"/>
      <c r="E14" s="28"/>
      <c r="F14" s="28"/>
      <c r="G14" s="28"/>
      <c r="H14" s="28"/>
    </row>
    <row r="15" spans="1:8" s="5" customFormat="1" x14ac:dyDescent="0.25">
      <c r="A15" s="6"/>
      <c r="B15" s="6"/>
      <c r="C15" s="6"/>
      <c r="D15" s="6"/>
      <c r="E15" s="6"/>
      <c r="F15" s="6"/>
      <c r="G15" s="6"/>
      <c r="H15" s="6"/>
    </row>
    <row r="16" spans="1:8" s="5" customFormat="1" x14ac:dyDescent="0.25">
      <c r="A16" s="27" t="s">
        <v>9</v>
      </c>
      <c r="B16" s="27"/>
      <c r="C16" s="27"/>
      <c r="D16" s="27"/>
      <c r="E16" s="27"/>
      <c r="F16" s="27"/>
      <c r="G16" s="27"/>
      <c r="H16" s="27"/>
    </row>
    <row r="17" spans="1:9" s="5" customFormat="1" ht="30" customHeight="1" x14ac:dyDescent="0.25">
      <c r="A17" s="28" t="str">
        <f>Registro!$A$17</f>
        <v>2 Tesis en proceso</v>
      </c>
      <c r="B17" s="28"/>
      <c r="C17" s="28"/>
      <c r="D17" s="28"/>
      <c r="E17" s="28"/>
      <c r="F17" s="28"/>
      <c r="G17" s="28"/>
      <c r="H17" s="28"/>
    </row>
    <row r="18" spans="1:9" s="5" customFormat="1" x14ac:dyDescent="0.25">
      <c r="A18" s="6"/>
      <c r="B18" s="6"/>
      <c r="C18" s="6"/>
      <c r="D18" s="6"/>
      <c r="E18" s="6"/>
      <c r="F18" s="6"/>
      <c r="G18" s="6"/>
      <c r="H18" s="6"/>
    </row>
    <row r="19" spans="1:9" s="5" customFormat="1" x14ac:dyDescent="0.25">
      <c r="A19" s="27" t="s">
        <v>6</v>
      </c>
      <c r="B19" s="27"/>
      <c r="C19" s="27"/>
      <c r="D19" s="27"/>
      <c r="E19" s="27"/>
      <c r="F19" s="27"/>
      <c r="G19" s="27"/>
      <c r="H19" s="27"/>
    </row>
    <row r="20" spans="1:9" s="5" customFormat="1" ht="26.25" customHeight="1" x14ac:dyDescent="0.25">
      <c r="A20" s="51" t="s">
        <v>7</v>
      </c>
      <c r="B20" s="51"/>
      <c r="C20" s="52" t="s">
        <v>15</v>
      </c>
      <c r="D20" s="52"/>
      <c r="E20" s="52"/>
      <c r="F20" s="51" t="s">
        <v>12</v>
      </c>
      <c r="G20" s="51"/>
      <c r="H20" s="12" t="s">
        <v>8</v>
      </c>
    </row>
    <row r="21" spans="1:9" s="5" customFormat="1" ht="120.5" customHeight="1" x14ac:dyDescent="0.25">
      <c r="A21" s="47" t="str">
        <f>Registro!A21</f>
        <v>Asesoria de  tesis profesionales del proyecto
ELABORACIÓN, APLICACIÓN Y ANÁLISIS DE LOS INSTRUMENTOS DE EVALUACIÓN PARA PROPUESTA DE MÓDULOS DE ESPECIALIDAD DE INGENIERÍA EN SISTEMAS COMPUTACIONALES
Tesistas:
FIGUEROA GÁLVEZ CLAUDIA DEL CARMEN
SINTA MARÍN ANDREA</v>
      </c>
      <c r="B21" s="47"/>
      <c r="C21" s="46" t="str">
        <f>Registro!$G$21</f>
        <v>04/09/2023 - 15/01/2024</v>
      </c>
      <c r="D21" s="46"/>
      <c r="E21" s="46"/>
      <c r="F21" s="45" t="s">
        <v>29</v>
      </c>
      <c r="G21" s="45"/>
      <c r="H21" s="9">
        <v>0.6</v>
      </c>
    </row>
    <row r="22" spans="1:9" s="5" customFormat="1" ht="118.5" customHeight="1" x14ac:dyDescent="0.25">
      <c r="A22" s="47" t="str">
        <f>Registro!A22</f>
        <v>Revisión de avances de tesis del proyecto 
ELABORACIÓN, APLICACIÓN Y ANÁLISIS DE LOS INSTRUMENTOS DE EVALUACIÓN PARA PROPUESTA DE MÓDULOS DE ESPECIALIDAD DE INGENIERÍA EN SISTEMAS COMPUTACIONALES
Tesista:
FIGUEROA GÁLVEZ CLAUDIA DEL CARMEN
SINTA MARÍN ANDREA</v>
      </c>
      <c r="B22" s="47"/>
      <c r="C22" s="46" t="str">
        <f>Registro!$G$21</f>
        <v>04/09/2023 - 15/01/2024</v>
      </c>
      <c r="D22" s="46"/>
      <c r="E22" s="46"/>
      <c r="F22" s="45" t="s">
        <v>30</v>
      </c>
      <c r="G22" s="45"/>
      <c r="H22" s="9">
        <v>0.6</v>
      </c>
    </row>
    <row r="23" spans="1:9" s="5" customFormat="1" ht="104.5" customHeight="1" x14ac:dyDescent="0.25">
      <c r="A23" s="47" t="str">
        <f>Registro!A23</f>
        <v>Asesoria de  tesis profesionales del proyecto
EVALUACIÓN Y PRUEBAS FUNCIONALES DE PROTOTIPO ELECTRÓNICO Y APLICACIÓN MÓVIL PARA MEDICIÓN DE PH Y TURBIDEZ DEL AGUA
Tesistas:
DEL ÁNGEL BAPO JUAN ANTONIO
RAMÍREZ RÍOS JAASIEL AMISADAÍ</v>
      </c>
      <c r="B23" s="47"/>
      <c r="C23" s="46" t="str">
        <f>Registro!$G$21</f>
        <v>04/09/2023 - 15/01/2024</v>
      </c>
      <c r="D23" s="46"/>
      <c r="E23" s="46"/>
      <c r="F23" s="45" t="s">
        <v>29</v>
      </c>
      <c r="G23" s="45"/>
      <c r="H23" s="9">
        <v>0.6</v>
      </c>
    </row>
    <row r="24" spans="1:9" s="5" customFormat="1" ht="99.5" customHeight="1" x14ac:dyDescent="0.25">
      <c r="A24" s="47" t="str">
        <f>Registro!A24</f>
        <v>Revisión de avances de tesis del proyecto 
EVALUACIÓN Y PRUEBAS FUNCIONALES DE PROTOTIPO ELECTRÓNICO Y APLICACIÓN MÓVIL PARA MEDICIÓN DE PH Y TURBIDEZ DEL AGUA
Tesistas:
DEL ÁNGEL BAPO JUAN ANTONIO
RAMÍREZ RÍOS JAASIEL AMISADAÍ</v>
      </c>
      <c r="B24" s="47"/>
      <c r="C24" s="46" t="str">
        <f>Registro!$G$21</f>
        <v>04/09/2023 - 15/01/2024</v>
      </c>
      <c r="D24" s="46"/>
      <c r="E24" s="46"/>
      <c r="F24" s="45" t="s">
        <v>30</v>
      </c>
      <c r="G24" s="45"/>
      <c r="H24" s="9">
        <v>0.4</v>
      </c>
      <c r="I24" s="5" t="s">
        <v>34</v>
      </c>
    </row>
    <row r="25" spans="1:9" s="5" customFormat="1" ht="15" customHeight="1" x14ac:dyDescent="0.25">
      <c r="A25" s="45"/>
      <c r="B25" s="45"/>
      <c r="C25" s="46"/>
      <c r="D25" s="46"/>
      <c r="E25" s="46"/>
      <c r="F25" s="45"/>
      <c r="G25" s="45"/>
      <c r="H25" s="9"/>
    </row>
    <row r="26" spans="1:9" s="5" customFormat="1" ht="15" customHeight="1" x14ac:dyDescent="0.25">
      <c r="A26" s="45"/>
      <c r="B26" s="45"/>
      <c r="C26" s="46"/>
      <c r="D26" s="46"/>
      <c r="E26" s="46"/>
      <c r="F26" s="45"/>
      <c r="G26" s="45"/>
      <c r="H26" s="9"/>
    </row>
    <row r="27" spans="1:9" s="5" customFormat="1" ht="15" customHeight="1" x14ac:dyDescent="0.25">
      <c r="A27" s="45"/>
      <c r="B27" s="45"/>
      <c r="C27" s="46"/>
      <c r="D27" s="46"/>
      <c r="E27" s="46"/>
      <c r="F27" s="45"/>
      <c r="G27" s="45"/>
      <c r="H27" s="9"/>
    </row>
    <row r="28" spans="1:9" s="5" customFormat="1" ht="15" customHeight="1" x14ac:dyDescent="0.25">
      <c r="A28" s="45"/>
      <c r="B28" s="45"/>
      <c r="C28" s="46"/>
      <c r="D28" s="46"/>
      <c r="E28" s="46"/>
      <c r="F28" s="45"/>
      <c r="G28" s="45"/>
      <c r="H28" s="9"/>
    </row>
    <row r="29" spans="1:9" s="5" customFormat="1" ht="15" customHeight="1" x14ac:dyDescent="0.25">
      <c r="A29" s="45"/>
      <c r="B29" s="45"/>
      <c r="C29" s="46"/>
      <c r="D29" s="46"/>
      <c r="E29" s="46"/>
      <c r="F29" s="45"/>
      <c r="G29" s="45"/>
      <c r="H29" s="9"/>
    </row>
    <row r="30" spans="1:9" s="5" customFormat="1" ht="15" customHeight="1" x14ac:dyDescent="0.25">
      <c r="A30" s="45"/>
      <c r="B30" s="45"/>
      <c r="C30" s="46"/>
      <c r="D30" s="46"/>
      <c r="E30" s="46"/>
      <c r="F30" s="45"/>
      <c r="G30" s="45"/>
      <c r="H30" s="9"/>
    </row>
    <row r="31" spans="1:9" s="5" customFormat="1" ht="15" customHeight="1" x14ac:dyDescent="0.25">
      <c r="A31" s="7"/>
      <c r="B31" s="7"/>
      <c r="C31" s="7"/>
      <c r="D31" s="7"/>
      <c r="E31" s="7"/>
      <c r="F31" s="7"/>
      <c r="G31" s="7"/>
      <c r="H31" s="1"/>
    </row>
    <row r="32" spans="1:9" s="5" customFormat="1" x14ac:dyDescent="0.25">
      <c r="A32" s="27" t="s">
        <v>10</v>
      </c>
      <c r="B32" s="27"/>
      <c r="C32" s="27"/>
      <c r="D32" s="27"/>
      <c r="E32" s="27"/>
      <c r="F32" s="27"/>
      <c r="G32" s="27"/>
      <c r="H32" s="27"/>
    </row>
    <row r="33" spans="1:8" s="5" customFormat="1" ht="77" customHeight="1" x14ac:dyDescent="0.25">
      <c r="A33" s="55" t="s">
        <v>43</v>
      </c>
      <c r="B33" s="55"/>
      <c r="C33" s="55"/>
      <c r="D33" s="55"/>
      <c r="E33" s="55"/>
      <c r="F33" s="55"/>
      <c r="G33" s="55"/>
      <c r="H33" s="55"/>
    </row>
    <row r="34" spans="1:8" s="5" customFormat="1" ht="16.5" customHeight="1" x14ac:dyDescent="0.25">
      <c r="A34" s="1"/>
      <c r="B34" s="1"/>
      <c r="C34" s="1"/>
      <c r="D34" s="1"/>
      <c r="E34" s="1"/>
      <c r="F34" s="1"/>
      <c r="G34" s="1"/>
      <c r="H34" s="1"/>
    </row>
    <row r="35" spans="1:8" ht="42.75" customHeight="1" x14ac:dyDescent="0.25">
      <c r="A35" s="14" t="str">
        <f>B8</f>
        <v>MTI. ANA FRANCISCA LULE RANGEL</v>
      </c>
      <c r="C35" s="37" t="str">
        <f>Registro!$C$36</f>
        <v>ISC. DIEGO DE JESÚS VELÁZQUEZ LUCHO</v>
      </c>
      <c r="D35" s="37"/>
      <c r="E35" s="37"/>
      <c r="G35" s="37" t="str">
        <f>Registro!F36</f>
        <v>MCJS. OFELIA ENRIQUEZ ORDAZ</v>
      </c>
      <c r="H35" s="37"/>
    </row>
    <row r="36" spans="1:8" ht="40.5" customHeight="1" x14ac:dyDescent="0.25">
      <c r="A36" s="8" t="s">
        <v>25</v>
      </c>
      <c r="C36" s="44" t="s">
        <v>23</v>
      </c>
      <c r="D36" s="44"/>
      <c r="E36" s="44"/>
      <c r="G36" s="39" t="s">
        <v>24</v>
      </c>
      <c r="H36" s="39"/>
    </row>
    <row r="38" spans="1:8" ht="24.75" customHeight="1" x14ac:dyDescent="0.25">
      <c r="A38" s="31" t="s">
        <v>18</v>
      </c>
      <c r="B38" s="31"/>
      <c r="C38" s="31"/>
      <c r="D38" s="31"/>
      <c r="E38" s="31"/>
      <c r="F38" s="31"/>
      <c r="G38" s="31"/>
      <c r="H38" s="31"/>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honeticPr fontId="7" type="noConversion"/>
  <printOptions horizontalCentered="1"/>
  <pageMargins left="0.70866141732283472" right="0.70866141732283472" top="0.74803149606299213" bottom="1.0629921259842521" header="0.31496062992125984" footer="0.31496062992125984"/>
  <pageSetup scale="66"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Ana Francisca Lule Rangel</cp:lastModifiedBy>
  <cp:lastPrinted>2022-10-21T16:34:23Z</cp:lastPrinted>
  <dcterms:created xsi:type="dcterms:W3CDTF">2022-07-23T13:46:58Z</dcterms:created>
  <dcterms:modified xsi:type="dcterms:W3CDTF">2024-01-12T03:26:42Z</dcterms:modified>
</cp:coreProperties>
</file>