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2\"/>
    </mc:Choice>
  </mc:AlternateContent>
  <xr:revisionPtr revIDLastSave="0" documentId="13_ncr:1_{53F1E927-B18E-488B-B365-B922B52A74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10" r:id="rId1"/>
  </sheets>
  <definedNames>
    <definedName name="_xlnm.Print_Area" localSheetId="0">'2'!$A$1:$N$37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<sst xmlns="http://schemas.openxmlformats.org/spreadsheetml/2006/main" count="51" uniqueCount="42">
  <si>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</si>
  <si>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</si>
  <si>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</si>
  <si>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</si>
  <si>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</si>
  <si>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</si>
  <si>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</si>
  <si>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</si>
  <si>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</si>
  <si>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</si>
  <si>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</si>
  <si>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</si>
  <si>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</si>
  <si>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</si>
  <si>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</si>
  <si>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</si>
  <si>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</si>
  <si>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</si>
  <si>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</si>
  <si>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</si>
  <si>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</si>
  <si>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</si>
  <si>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</si>
  <si>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</si>
  <si>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</si>
  <si>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</si>
  <si>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</si>
  <si>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</si>
  <si>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</si>
  <si>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</si>
  <si>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</si>
  <si>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</si>
  <si>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</si>
  <si>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</si>
  <si>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</si>
  <si>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SEP2023-ENE 2024</t>
  </si>
  <si>
    <t>MAQUINAS ELECTRICAS</t>
  </si>
  <si>
    <t>511A</t>
  </si>
  <si>
    <t>MANUFACTURA FLEXIBLE POR SOFTWARE</t>
  </si>
  <si>
    <t>711A</t>
  </si>
  <si>
    <t>CIRCUITOS HIDRAULICOS Y NEUMATICOS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</si>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</sst>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10" zoomScaleNormal="11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2</v>
      </c>
      <c r="C8" s="27"/>
      <c r="D8" s="14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25">
      <c r="A14" s="8" t="s">
        <v>32</v>
      </c>
      <c r="B14" s="9" t="s">
        <v>41</v>
      </c>
      <c r="C14" s="9" t="s">
        <v>33</v>
      </c>
      <c r="D14" s="9" t="s">
        <v>30</v>
      </c>
      <c r="E14" s="9">
        <v>4</v>
      </c>
      <c r="F14" s="9">
        <v>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0.75</v>
      </c>
    </row>
    <row r="15" spans="1:14" s="11" customFormat="1" x14ac:dyDescent="0.25">
      <c r="A15" s="8" t="s">
        <v>36</v>
      </c>
      <c r="B15" s="9" t="s">
        <v>41</v>
      </c>
      <c r="C15" s="9" t="s">
        <v>37</v>
      </c>
      <c r="D15" s="9" t="s">
        <v>30</v>
      </c>
      <c r="E15" s="9">
        <v>18</v>
      </c>
      <c r="F15" s="9">
        <v>17</v>
      </c>
      <c r="G15" s="9"/>
      <c r="H15" s="10"/>
      <c r="I15" s="9">
        <f t="shared" si="0"/>
        <v>1</v>
      </c>
      <c r="J15" s="10"/>
      <c r="K15" s="9"/>
      <c r="L15" s="10"/>
      <c r="M15" s="9">
        <v>84</v>
      </c>
      <c r="N15" s="15">
        <v>0.94</v>
      </c>
    </row>
    <row r="16" spans="1:14" s="11" customFormat="1" ht="26.4" x14ac:dyDescent="0.25">
      <c r="A16" s="8" t="s">
        <v>38</v>
      </c>
      <c r="B16" s="9" t="s">
        <v>41</v>
      </c>
      <c r="C16" s="9" t="s">
        <v>39</v>
      </c>
      <c r="D16" s="9" t="s">
        <v>30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/>
      <c r="L16" s="10"/>
      <c r="M16" s="9">
        <v>75</v>
      </c>
      <c r="N16" s="15">
        <v>0.84</v>
      </c>
    </row>
    <row r="17" spans="1:14" s="11" customFormat="1" ht="26.4" customHeight="1" x14ac:dyDescent="0.25">
      <c r="A17" s="8" t="s">
        <v>40</v>
      </c>
      <c r="B17" s="9" t="s">
        <v>41</v>
      </c>
      <c r="C17" s="9" t="s">
        <v>39</v>
      </c>
      <c r="D17" s="9" t="s">
        <v>30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/>
      <c r="L17" s="10"/>
      <c r="M17" s="9">
        <v>70</v>
      </c>
      <c r="N17" s="15">
        <v>0.82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71</v>
      </c>
      <c r="G28" s="17"/>
      <c r="H28" s="18"/>
      <c r="I28" s="17">
        <f t="shared" si="0"/>
        <v>11</v>
      </c>
      <c r="J28" s="18"/>
      <c r="K28" s="17">
        <v>0</v>
      </c>
      <c r="L28" s="18">
        <f t="shared" ref="L28" si="1">K28/E28</f>
        <v>0</v>
      </c>
      <c r="M28" s="17">
        <f>AVERAGE(M14:M27)</f>
        <v>78.75</v>
      </c>
      <c r="N28" s="19">
        <f>AVERAGE(N14:N27)</f>
        <v>0.83749999999999991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2023-11-09T13:10:41Z</dcterms:modified>
  <cp:category/>
  <cp:contentStatus/>
</cp:coreProperties>
</file>