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F9C544D7-B463-4B50-A76D-C200E384D8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<sst xmlns="http://schemas.openxmlformats.org/spreadsheetml/2006/main" count="106" uniqueCount="52">
  <si>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</si>
  <si>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</si>
  <si>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</si>
  <si>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</si>
  <si>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</si>
  <si>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</si>
  <si>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</si>
  <si>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</si>
  <si>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</si>
  <si>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</si>
  <si>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</si>
  <si>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</si>
  <si>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</si>
  <si>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</si>
  <si>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</si>
  <si>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</si>
  <si>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</si>
  <si>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</si>
  <si>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</si>
  <si>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</si>
  <si>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</si>
  <si>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</si>
  <si>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</si>
  <si>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</si>
  <si>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</si>
  <si>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Jefe de División de Ingeniería en Ingenieria Industrial</t>
  </si>
  <si>
    <t>Jefe de División de Ingeniería Industrial</t>
  </si>
  <si>
    <t>REPORTE TUTORÍA Y DIRECCIÓN INDIVIDUALIZADA (Asesor de residencias)</t>
  </si>
  <si>
    <t>Es asesorar las actividades del residente para que realice un trabajo de calidad y pueda dar el seguimiento para una titulación integral.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</si>
  <si>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</si>
  <si>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</si>
  <si>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</si>
  <si>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</si>
  <si>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</si>
  <si>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</si>
  <si>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</si>
  <si>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</si>
  <si>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</si>
  <si>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</si>
  <si>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 xml:space="preserve">Entregado los reportes en tiempo y forma de los residentes. </t>
  </si>
  <si>
    <t>Formato de evaluacion de primer reporte sellada y firmada</t>
  </si>
  <si>
    <t>Formato de avance</t>
  </si>
  <si>
    <t>MECATRONICA</t>
  </si>
  <si>
    <t>DR. GUILLERMO REYES MORALES</t>
  </si>
  <si>
    <t>SEP 23- ENE 24</t>
  </si>
  <si>
    <t>1 informe técnico por residente, hay 5 residentes para el semestre SEPTIEMBRE 2023-ENERO 2024</t>
  </si>
  <si>
    <t>ING. YOSAFAT MORTERA ELIAS</t>
  </si>
  <si>
    <t>1 informe técnico por residente, hay 5 residentes para el semestre Septiembre 2023-enero 2024</t>
  </si>
  <si>
    <t>Docente de Ingenieria Mecatronica</t>
  </si>
  <si>
    <t>Jefe de División de Ingeniería Mecatronica</t>
  </si>
  <si>
    <t>NOTA: Llenar este formato por cada proyecto asignado y entregar en la semana número 7 el 1er reporte; en la semana 11 2° reporte; y en la semana 17 el reporte final.</t>
  </si>
  <si>
    <t>MCSYJ.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</si>
</sst>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1" zoomScale="110" zoomScaleNormal="11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2" t="s">
        <v>1</v>
      </c>
      <c r="B6" s="32"/>
      <c r="C6" s="32"/>
      <c r="D6" s="19" t="s">
        <v>42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1">
        <v>45189</v>
      </c>
    </row>
    <row r="22" spans="1:7" s="6" customFormat="1" x14ac:dyDescent="0.25">
      <c r="A22" s="29" t="s">
        <v>30</v>
      </c>
      <c r="B22" s="30"/>
      <c r="C22" s="30"/>
      <c r="D22" s="30"/>
      <c r="E22" s="30"/>
      <c r="F22" s="31"/>
      <c r="G22" s="11">
        <v>45199</v>
      </c>
    </row>
    <row r="23" spans="1:7" s="6" customFormat="1" x14ac:dyDescent="0.25">
      <c r="A23" s="29" t="s">
        <v>31</v>
      </c>
      <c r="B23" s="30"/>
      <c r="C23" s="30"/>
      <c r="D23" s="30"/>
      <c r="E23" s="30"/>
      <c r="F23" s="31"/>
      <c r="G23" s="11">
        <v>45211</v>
      </c>
    </row>
    <row r="24" spans="1:7" s="6" customFormat="1" x14ac:dyDescent="0.25">
      <c r="A24" s="29" t="s">
        <v>32</v>
      </c>
      <c r="B24" s="30"/>
      <c r="C24" s="30"/>
      <c r="D24" s="30"/>
      <c r="E24" s="30"/>
      <c r="F24" s="31"/>
      <c r="G24" s="11">
        <v>45224</v>
      </c>
    </row>
    <row r="25" spans="1:7" s="6" customFormat="1" x14ac:dyDescent="0.25">
      <c r="A25" s="29" t="s">
        <v>33</v>
      </c>
      <c r="B25" s="30"/>
      <c r="C25" s="30"/>
      <c r="D25" s="30"/>
      <c r="E25" s="30"/>
      <c r="F25" s="31"/>
      <c r="G25" s="11">
        <v>45233</v>
      </c>
    </row>
    <row r="26" spans="1:7" s="6" customFormat="1" x14ac:dyDescent="0.25">
      <c r="A26" s="29" t="s">
        <v>34</v>
      </c>
      <c r="B26" s="30"/>
      <c r="C26" s="30"/>
      <c r="D26" s="30"/>
      <c r="E26" s="30"/>
      <c r="F26" s="31"/>
      <c r="G26" s="11">
        <v>45233</v>
      </c>
    </row>
    <row r="27" spans="1:7" s="6" customFormat="1" x14ac:dyDescent="0.25">
      <c r="A27" s="29" t="s">
        <v>35</v>
      </c>
      <c r="B27" s="30"/>
      <c r="C27" s="30"/>
      <c r="D27" s="30"/>
      <c r="E27" s="30"/>
      <c r="F27" s="31"/>
      <c r="G27" s="11">
        <v>45271</v>
      </c>
    </row>
    <row r="28" spans="1:7" s="6" customFormat="1" x14ac:dyDescent="0.25">
      <c r="A28" s="29" t="s">
        <v>36</v>
      </c>
      <c r="B28" s="30"/>
      <c r="C28" s="30"/>
      <c r="D28" s="30"/>
      <c r="E28" s="30"/>
      <c r="F28" s="31"/>
      <c r="G28" s="11">
        <v>45272</v>
      </c>
    </row>
    <row r="29" spans="1:7" s="6" customFormat="1" x14ac:dyDescent="0.25">
      <c r="A29" s="29" t="s">
        <v>37</v>
      </c>
      <c r="B29" s="30"/>
      <c r="C29" s="30"/>
      <c r="D29" s="30"/>
      <c r="E29" s="30"/>
      <c r="F29" s="31"/>
      <c r="G29" s="11">
        <v>45299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46</v>
      </c>
      <c r="D37" s="22"/>
      <c r="E37"/>
      <c r="F37" s="24" t="s">
        <v>51</v>
      </c>
      <c r="G37" s="24"/>
    </row>
    <row r="38" spans="1:7" ht="28.5" customHeight="1" x14ac:dyDescent="0.25">
      <c r="A38" s="9" t="s">
        <v>15</v>
      </c>
      <c r="C38" s="23" t="s">
        <v>25</v>
      </c>
      <c r="D38" s="23"/>
      <c r="F38" s="25" t="s">
        <v>14</v>
      </c>
      <c r="G38" s="25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38" sqref="A38:H3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2" t="s">
        <v>1</v>
      </c>
      <c r="B6" s="32"/>
      <c r="C6" s="32"/>
      <c r="D6" s="36" t="s">
        <v>42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47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residente, en como estructurar sus actividades</v>
      </c>
      <c r="B21" s="20"/>
      <c r="C21" s="37">
        <v>45189</v>
      </c>
      <c r="D21" s="38">
        <v>44824</v>
      </c>
      <c r="E21" s="39">
        <v>44824</v>
      </c>
      <c r="F21" s="40" t="s">
        <v>40</v>
      </c>
      <c r="G21" s="41"/>
      <c r="H21" s="10">
        <v>0.33</v>
      </c>
    </row>
    <row r="22" spans="1:8" s="6" customFormat="1" ht="36" customHeight="1" x14ac:dyDescent="0.25">
      <c r="A22" s="20" t="str">
        <f>Registro!A23</f>
        <v>Enviar correciones y reportar a jefatura en primer reporte de proyectos</v>
      </c>
      <c r="B22" s="20"/>
      <c r="C22" s="44">
        <v>45199</v>
      </c>
      <c r="D22" s="44">
        <v>44834</v>
      </c>
      <c r="E22" s="44">
        <v>44834</v>
      </c>
      <c r="F22" s="40" t="s">
        <v>38</v>
      </c>
      <c r="G22" s="41"/>
      <c r="H22" s="10">
        <v>0.33</v>
      </c>
    </row>
    <row r="23" spans="1:8" s="6" customFormat="1" ht="35.25" customHeight="1" x14ac:dyDescent="0.25">
      <c r="A23" s="20" t="str">
        <f>Registro!A24</f>
        <v xml:space="preserve">en el segundo reporte verificar el desarrollo y avance de su proyecto, </v>
      </c>
      <c r="B23" s="20"/>
      <c r="C23" s="44">
        <v>45211</v>
      </c>
      <c r="D23" s="44">
        <v>44846</v>
      </c>
      <c r="E23" s="44">
        <v>44846</v>
      </c>
      <c r="F23" s="20" t="s">
        <v>41</v>
      </c>
      <c r="G23" s="20"/>
      <c r="H23" s="10">
        <v>0.4</v>
      </c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45">
        <v>45224</v>
      </c>
      <c r="D24" s="45">
        <v>44859</v>
      </c>
      <c r="E24" s="45">
        <v>44859</v>
      </c>
      <c r="F24" s="20"/>
      <c r="G24" s="20"/>
      <c r="H24" s="10"/>
    </row>
    <row r="25" spans="1:8" s="6" customFormat="1" ht="35.25" customHeight="1" x14ac:dyDescent="0.25">
      <c r="A25" s="20" t="str">
        <f>Registro!A26</f>
        <v>verificar la terminacion de correcciones y liberar en segundo reporte</v>
      </c>
      <c r="B25" s="20"/>
      <c r="C25" s="45">
        <v>45233</v>
      </c>
      <c r="D25" s="45">
        <v>44868</v>
      </c>
      <c r="E25" s="45">
        <v>44868</v>
      </c>
      <c r="F25" s="20"/>
      <c r="G25" s="20"/>
      <c r="H25" s="10"/>
    </row>
    <row r="26" spans="1:8" s="6" customFormat="1" ht="35.25" customHeight="1" x14ac:dyDescent="0.25">
      <c r="A26" s="20" t="s">
        <v>34</v>
      </c>
      <c r="B26" s="20"/>
      <c r="C26" s="45">
        <v>45233</v>
      </c>
      <c r="D26" s="45">
        <v>44868</v>
      </c>
      <c r="E26" s="45">
        <v>44868</v>
      </c>
      <c r="F26" s="20"/>
      <c r="G26" s="20"/>
      <c r="H26" s="10"/>
    </row>
    <row r="27" spans="1:8" s="6" customFormat="1" ht="40.200000000000003" customHeight="1" x14ac:dyDescent="0.25">
      <c r="A27" s="20" t="s">
        <v>35</v>
      </c>
      <c r="B27" s="20"/>
      <c r="C27" s="45">
        <v>45271</v>
      </c>
      <c r="D27" s="45">
        <v>44906</v>
      </c>
      <c r="E27" s="45">
        <v>44906</v>
      </c>
      <c r="F27" s="20"/>
      <c r="G27" s="20"/>
      <c r="H27" s="10"/>
    </row>
    <row r="28" spans="1:8" s="6" customFormat="1" ht="35.4" customHeight="1" x14ac:dyDescent="0.25">
      <c r="A28" s="20" t="s">
        <v>36</v>
      </c>
      <c r="B28" s="20"/>
      <c r="C28" s="45">
        <v>45272</v>
      </c>
      <c r="D28" s="45">
        <v>44907</v>
      </c>
      <c r="E28" s="45">
        <v>44907</v>
      </c>
      <c r="F28" s="46"/>
      <c r="G28" s="46"/>
      <c r="H28" s="10"/>
    </row>
    <row r="29" spans="1:8" s="6" customFormat="1" ht="25.8" customHeight="1" x14ac:dyDescent="0.25">
      <c r="A29" s="20" t="s">
        <v>37</v>
      </c>
      <c r="B29" s="20"/>
      <c r="C29" s="45">
        <v>45299</v>
      </c>
      <c r="D29" s="45">
        <v>44934</v>
      </c>
      <c r="E29" s="45">
        <v>44934</v>
      </c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43</v>
      </c>
      <c r="C35" s="22" t="str">
        <f>Registro!C37</f>
        <v>ING. YOSAFAT MORTERA ELIAS</v>
      </c>
      <c r="D35" s="22"/>
      <c r="E35" s="22"/>
      <c r="G35" s="22" t="str">
        <f>Registro!F37</f>
        <v>MCSYJ. OFELIA ENRIQUEZ ORDAZ</v>
      </c>
      <c r="H35" s="22"/>
    </row>
    <row r="36" spans="1:8" ht="28.5" customHeight="1" x14ac:dyDescent="0.25">
      <c r="A36" s="9" t="s">
        <v>48</v>
      </c>
      <c r="C36" s="47" t="s">
        <v>49</v>
      </c>
      <c r="D36" s="47"/>
      <c r="E36" s="47"/>
      <c r="G36" s="14" t="s">
        <v>14</v>
      </c>
      <c r="H36" s="14"/>
    </row>
    <row r="38" spans="1:8" ht="24.75" customHeight="1" x14ac:dyDescent="0.25">
      <c r="A38" s="16" t="s">
        <v>50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34" sqref="F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2" t="s">
        <v>1</v>
      </c>
      <c r="B6" s="32"/>
      <c r="C6" s="32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4" t="str">
        <f>Registro!B11</f>
        <v>REPORTE TUTORÍA Y DIRECCIÓN INDIVIDUALIZADA (Asesor de residencias)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1 informe técnico por residente, hay 5 residentes para el semestre SEPTIEMBRE 2023-ENERO 2024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residente, en como estructurar sus actividades</v>
      </c>
      <c r="B21" s="20"/>
      <c r="C21" s="45"/>
      <c r="D21" s="45"/>
      <c r="E21" s="45"/>
      <c r="F21" s="46"/>
      <c r="G21" s="46"/>
      <c r="H21" s="10"/>
    </row>
    <row r="22" spans="1:8" s="6" customFormat="1" ht="35.25" customHeight="1" x14ac:dyDescent="0.25">
      <c r="A22" s="20" t="str">
        <f>Registro!A23</f>
        <v>Enviar correciones y reportar a jefatura en primer reporte de proyectos</v>
      </c>
      <c r="B22" s="20"/>
      <c r="C22" s="45"/>
      <c r="D22" s="45"/>
      <c r="E22" s="45"/>
      <c r="F22" s="20"/>
      <c r="G22" s="20"/>
      <c r="H22" s="10"/>
    </row>
    <row r="23" spans="1:8" s="6" customFormat="1" ht="35.25" customHeight="1" x14ac:dyDescent="0.25">
      <c r="A23" s="20" t="str">
        <f>Registro!A24</f>
        <v xml:space="preserve">en el segundo reporte verificar el desarrollo y avance de su proyecto, </v>
      </c>
      <c r="B23" s="20"/>
      <c r="C23" s="45"/>
      <c r="D23" s="45"/>
      <c r="E23" s="45"/>
      <c r="F23" s="20"/>
      <c r="G23" s="20"/>
      <c r="H23" s="10"/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45"/>
      <c r="D24" s="45"/>
      <c r="E24" s="45"/>
      <c r="F24" s="46"/>
      <c r="G24" s="46"/>
      <c r="H24" s="10"/>
    </row>
    <row r="25" spans="1:8" s="6" customFormat="1" ht="35.25" customHeight="1" x14ac:dyDescent="0.25">
      <c r="A25" s="20" t="str">
        <f>Registro!A26</f>
        <v>verificar la terminacion de correcciones y liberar en segundo reporte</v>
      </c>
      <c r="B25" s="20"/>
      <c r="C25" s="45"/>
      <c r="D25" s="45"/>
      <c r="E25" s="45"/>
      <c r="F25" s="46"/>
      <c r="G25" s="46"/>
      <c r="H25" s="10"/>
    </row>
    <row r="26" spans="1:8" s="6" customFormat="1" ht="35.25" customHeight="1" x14ac:dyDescent="0.25">
      <c r="A26" s="20" t="str">
        <f>Registro!A27</f>
        <v>Verificar el tercer reporte, donde al alumno redacta los resultados de su residencia progesional</v>
      </c>
      <c r="B26" s="20"/>
      <c r="C26" s="45"/>
      <c r="D26" s="45"/>
      <c r="E26" s="45"/>
      <c r="F26" s="20"/>
      <c r="G26" s="20"/>
      <c r="H26" s="10"/>
    </row>
    <row r="27" spans="1:8" s="6" customFormat="1" ht="41.4" customHeight="1" x14ac:dyDescent="0.25">
      <c r="A27" s="20" t="str">
        <f>Registro!A28</f>
        <v>se programa reunion con el alumno para revisión del trabajo final y poder analizar posibles correciones</v>
      </c>
      <c r="B27" s="20"/>
      <c r="C27" s="45"/>
      <c r="D27" s="45"/>
      <c r="E27" s="45"/>
      <c r="F27" s="20"/>
      <c r="G27" s="20"/>
      <c r="H27" s="10"/>
    </row>
    <row r="28" spans="1:8" s="6" customFormat="1" ht="28.2" customHeight="1" x14ac:dyDescent="0.25">
      <c r="A28" s="20" t="str">
        <f>Registro!A29</f>
        <v>por ultimo, se analizan las citas, referencias, conclusiones, u otros detalles.</v>
      </c>
      <c r="B28" s="20"/>
      <c r="C28" s="45"/>
      <c r="D28" s="45"/>
      <c r="E28" s="45"/>
      <c r="F28" s="46"/>
      <c r="G28" s="46"/>
      <c r="H28" s="10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MCSYJ. OFELIA ENRIQUEZ ORDAZ</v>
      </c>
      <c r="H35" s="24"/>
    </row>
    <row r="36" spans="1:8" ht="28.5" customHeight="1" x14ac:dyDescent="0.25">
      <c r="A36" s="9" t="str">
        <f>B8</f>
        <v>DR. GUILLERMO REYES MORALES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2" t="s">
        <v>1</v>
      </c>
      <c r="B6" s="32"/>
      <c r="C6" s="32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informe técnico por residente, hay 5 residentes para el semestre SEPTIEMBRE 2023-ENERO 2024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6" t="str">
        <f>Registro!A21</f>
        <v>Verificar cronograma de actividades y asesorar al residente, en como estructurar sus actividades</v>
      </c>
      <c r="B21" s="46"/>
      <c r="C21" s="45"/>
      <c r="D21" s="45"/>
      <c r="E21" s="45"/>
      <c r="F21" s="46"/>
      <c r="G21" s="46"/>
      <c r="H21" s="10"/>
    </row>
    <row r="22" spans="1:8" s="6" customFormat="1" x14ac:dyDescent="0.25">
      <c r="A22" s="46" t="str">
        <f>Registro!A23</f>
        <v>Enviar correciones y reportar a jefatura en primer reporte de proyectos</v>
      </c>
      <c r="B22" s="46"/>
      <c r="C22" s="45"/>
      <c r="D22" s="45"/>
      <c r="E22" s="45"/>
      <c r="F22" s="20"/>
      <c r="G22" s="20"/>
      <c r="H22" s="10"/>
    </row>
    <row r="23" spans="1:8" s="6" customFormat="1" x14ac:dyDescent="0.25">
      <c r="A23" s="46" t="str">
        <f>Registro!A24</f>
        <v xml:space="preserve">en el segundo reporte verificar el desarrollo y avance de su proyecto, </v>
      </c>
      <c r="B23" s="46"/>
      <c r="C23" s="45"/>
      <c r="D23" s="45"/>
      <c r="E23" s="45"/>
      <c r="F23" s="20"/>
      <c r="G23" s="20"/>
      <c r="H23" s="10"/>
    </row>
    <row r="24" spans="1:8" s="6" customFormat="1" x14ac:dyDescent="0.25">
      <c r="A24" s="46" t="str">
        <f>Registro!A25</f>
        <v>enviar correciones de aplicaciones de tecnicas y metodologias dependiendo el problema a desarrollar</v>
      </c>
      <c r="B24" s="46"/>
      <c r="C24" s="45"/>
      <c r="D24" s="45"/>
      <c r="E24" s="45"/>
      <c r="F24" s="46"/>
      <c r="G24" s="46"/>
      <c r="H24" s="10"/>
    </row>
    <row r="25" spans="1:8" s="6" customFormat="1" x14ac:dyDescent="0.25">
      <c r="A25" s="46" t="str">
        <f>Registro!A26</f>
        <v>verificar la terminacion de correcciones y liberar en segundo reporte</v>
      </c>
      <c r="B25" s="46"/>
      <c r="C25" s="45"/>
      <c r="D25" s="45"/>
      <c r="E25" s="45"/>
      <c r="F25" s="46"/>
      <c r="G25" s="46"/>
      <c r="H25" s="10"/>
    </row>
    <row r="26" spans="1:8" s="6" customFormat="1" x14ac:dyDescent="0.25">
      <c r="A26" s="46" t="str">
        <f>Registro!A27</f>
        <v>Verificar el tercer reporte, donde al alumno redacta los resultados de su residencia progesional</v>
      </c>
      <c r="B26" s="46"/>
      <c r="C26" s="45"/>
      <c r="D26" s="45"/>
      <c r="E26" s="45"/>
      <c r="F26" s="20"/>
      <c r="G26" s="20"/>
      <c r="H26" s="10"/>
    </row>
    <row r="27" spans="1:8" s="6" customFormat="1" x14ac:dyDescent="0.25">
      <c r="A27" s="46" t="str">
        <f>Registro!A28</f>
        <v>se programa reunion con el alumno para revisión del trabajo final y poder analizar posibles correciones</v>
      </c>
      <c r="B27" s="46"/>
      <c r="C27" s="45"/>
      <c r="D27" s="45"/>
      <c r="E27" s="45"/>
      <c r="F27" s="20"/>
      <c r="G27" s="20"/>
      <c r="H27" s="10"/>
    </row>
    <row r="28" spans="1:8" s="6" customFormat="1" x14ac:dyDescent="0.25">
      <c r="A28" s="46" t="str">
        <f>Registro!A29</f>
        <v>por ultimo, se analizan las citas, referencias, conclusiones, u otros detalles.</v>
      </c>
      <c r="B28" s="46"/>
      <c r="C28" s="45"/>
      <c r="D28" s="45"/>
      <c r="E28" s="45"/>
      <c r="F28" s="46"/>
      <c r="G28" s="46"/>
      <c r="H28" s="10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2023-11-07T05:09:27Z</dcterms:modified>
</cp:coreProperties>
</file>