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Septiembre-Diciembre 2023\Reportes Individual 1\"/>
    </mc:Choice>
  </mc:AlternateContent>
  <xr:revisionPtr revIDLastSave="0" documentId="13_ncr:1_{8DE120DF-C733-4A2D-99D2-05857C7D3AC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9" l="1"/>
  <c r="A26" i="9"/>
  <c r="A25" i="9"/>
  <c r="A24" i="9"/>
  <c r="A23" i="9"/>
  <c r="A22" i="9"/>
  <c r="A21" i="9"/>
  <c r="A27" i="8"/>
  <c r="A26" i="8"/>
  <c r="A25" i="8"/>
  <c r="A24" i="8"/>
  <c r="A23" i="8"/>
  <c r="A22" i="8"/>
  <c r="A21" i="8"/>
  <c r="A27" i="7"/>
  <c r="A26" i="7"/>
  <c r="A25" i="7"/>
  <c r="A24" i="7"/>
  <c r="A23" i="7"/>
  <c r="A22" i="7"/>
  <c r="A21" i="7"/>
  <c r="A17" i="7"/>
  <c r="A14" i="9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<sst xmlns="http://schemas.openxmlformats.org/spreadsheetml/2006/main" count="128" uniqueCount="53">
  <si>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</si>
  <si>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</si>
  <si>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</si>
  <si>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</si>
  <si>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</si>
  <si>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</si>
  <si>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</si>
  <si>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</si>
  <si>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</si>
  <si>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</si>
  <si>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</si>
  <si>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</si>
  <si>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</si>
  <si>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</si>
  <si>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</si>
  <si>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</si>
  <si>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</si>
  <si>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</si>
  <si>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</si>
  <si>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</si>
  <si>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</si>
  <si>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</si>
  <si>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</si>
  <si>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</si>
  <si>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</si>
  <si>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</si>
  <si>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</si>
  <si>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</si>
  <si>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TUTORIA Y DIRECCIÓN INDIVIDUALIZADA(Tutoria grupal)</t>
  </si>
  <si>
    <t>Elaboración del PAT</t>
  </si>
  <si>
    <t xml:space="preserve">1 PAT
3 reportes Individuales
</t>
  </si>
  <si>
    <t>Dar seguimiento a las actividades programadas en el PAT</t>
  </si>
  <si>
    <t>Entrega del reporte mensual a la coordinación de tutoria de ingeniería mecatrónica</t>
  </si>
  <si>
    <t>Dar seguimiento al expediente de los tutorados</t>
  </si>
  <si>
    <t>Dar seguimiento al formato de acreditación y evaluación de la actividad tutorial</t>
  </si>
  <si>
    <t>Elaboración y entrega del formato de seguimiento a la trayectoria académica</t>
  </si>
  <si>
    <t>Elaboración del reporte final, lista de acreditados, y reporte semestral del tutor</t>
  </si>
  <si>
    <t>Expediente virtual</t>
  </si>
  <si>
    <t>Archivo compartido en DRIVE</t>
  </si>
  <si>
    <t>Fotografía digital compartida en DRIVE</t>
  </si>
  <si>
    <t>01/11/22 al 30/11/2022</t>
  </si>
  <si>
    <t>28/10/2022</t>
  </si>
  <si>
    <t>DR. GUILLERMO REYES MORALES</t>
  </si>
  <si>
    <t>Jefe de División de Ingeniería Mecatronica</t>
  </si>
  <si>
    <t>MECATRONICA</t>
  </si>
  <si>
    <t>SEP 23- ENE 24</t>
  </si>
  <si>
    <t>04/09/2023-05/01/24</t>
  </si>
  <si>
    <t>02/11/2023-30/11/2023</t>
  </si>
  <si>
    <t>ING. YOSAFAT MORTERA ELIAS</t>
  </si>
  <si>
    <t>04/09/23 al 20/10/2023</t>
  </si>
  <si>
    <t>01/11/23 al 29/11/2023</t>
  </si>
  <si>
    <t>NOTA: Llenar este formato por cada proyecto asignado y entregar en la semana número 7 el 1er reporte; en la semana 11 2° reporte; y en la semana 17 el reporte final.</t>
  </si>
  <si>
    <t>MCSYJ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</si>
</sst>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9" fontId="4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35" zoomScale="170" zoomScaleNormal="170" zoomScaleSheetLayoutView="100" workbookViewId="0">
      <selection activeCell="B45" sqref="B4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14.218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7" t="s">
        <v>21</v>
      </c>
      <c r="C1" s="17"/>
      <c r="D1" s="17"/>
      <c r="E1" s="17"/>
      <c r="F1" s="17"/>
      <c r="G1" s="17"/>
    </row>
    <row r="3" spans="1:7" x14ac:dyDescent="0.25">
      <c r="A3" s="25" t="s">
        <v>23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44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42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0" t="s">
        <v>45</v>
      </c>
      <c r="G9" s="30"/>
    </row>
    <row r="11" spans="1:7" ht="31.5" customHeight="1" x14ac:dyDescent="0.25">
      <c r="A11" s="4" t="s">
        <v>4</v>
      </c>
      <c r="B11" s="22" t="s">
        <v>28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27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30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8" t="s">
        <v>29</v>
      </c>
      <c r="B21" s="19"/>
      <c r="C21" s="19"/>
      <c r="D21" s="19"/>
      <c r="E21" s="19"/>
      <c r="F21" s="20"/>
      <c r="G21" s="11">
        <v>45173</v>
      </c>
    </row>
    <row r="22" spans="1:7" s="6" customFormat="1" x14ac:dyDescent="0.25">
      <c r="A22" s="18" t="s">
        <v>33</v>
      </c>
      <c r="B22" s="19"/>
      <c r="C22" s="19"/>
      <c r="D22" s="19"/>
      <c r="E22" s="19"/>
      <c r="F22" s="20"/>
      <c r="G22" s="11" t="s">
        <v>46</v>
      </c>
    </row>
    <row r="23" spans="1:7" s="6" customFormat="1" x14ac:dyDescent="0.25">
      <c r="A23" s="18" t="s">
        <v>31</v>
      </c>
      <c r="B23" s="19"/>
      <c r="C23" s="19"/>
      <c r="D23" s="19"/>
      <c r="E23" s="19"/>
      <c r="F23" s="20"/>
      <c r="G23" s="11" t="s">
        <v>46</v>
      </c>
    </row>
    <row r="24" spans="1:7" s="6" customFormat="1" x14ac:dyDescent="0.25">
      <c r="A24" s="18" t="s">
        <v>32</v>
      </c>
      <c r="B24" s="19"/>
      <c r="C24" s="19"/>
      <c r="D24" s="19"/>
      <c r="E24" s="19"/>
      <c r="F24" s="20"/>
      <c r="G24" s="11" t="s">
        <v>46</v>
      </c>
    </row>
    <row r="25" spans="1:7" s="6" customFormat="1" x14ac:dyDescent="0.25">
      <c r="A25" s="18" t="s">
        <v>35</v>
      </c>
      <c r="B25" s="19"/>
      <c r="C25" s="19"/>
      <c r="D25" s="19"/>
      <c r="E25" s="19"/>
      <c r="F25" s="20"/>
      <c r="G25" s="11" t="s">
        <v>47</v>
      </c>
    </row>
    <row r="26" spans="1:7" s="6" customFormat="1" x14ac:dyDescent="0.25">
      <c r="A26" s="18" t="s">
        <v>34</v>
      </c>
      <c r="B26" s="19"/>
      <c r="C26" s="19"/>
      <c r="D26" s="19"/>
      <c r="E26" s="19"/>
      <c r="F26" s="20"/>
      <c r="G26" s="11">
        <v>45200</v>
      </c>
    </row>
    <row r="27" spans="1:7" s="6" customFormat="1" x14ac:dyDescent="0.25">
      <c r="A27" s="18" t="s">
        <v>36</v>
      </c>
      <c r="B27" s="19"/>
      <c r="C27" s="19"/>
      <c r="D27" s="19"/>
      <c r="E27" s="19"/>
      <c r="F27" s="20"/>
      <c r="G27" s="11">
        <v>45200</v>
      </c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18"/>
      <c r="B31" s="19"/>
      <c r="C31" s="19"/>
      <c r="D31" s="19"/>
      <c r="E31" s="19"/>
      <c r="F31" s="20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1" t="s">
        <v>48</v>
      </c>
      <c r="D37" s="21"/>
      <c r="E37"/>
      <c r="F37" s="21" t="s">
        <v>52</v>
      </c>
      <c r="G37" s="21"/>
    </row>
    <row r="38" spans="1:7" ht="28.5" customHeight="1" x14ac:dyDescent="0.25">
      <c r="A38" s="9" t="s">
        <v>15</v>
      </c>
      <c r="C38" s="31" t="s">
        <v>43</v>
      </c>
      <c r="D38" s="31"/>
      <c r="F38" s="32" t="s">
        <v>14</v>
      </c>
      <c r="G38" s="32"/>
    </row>
    <row r="40" spans="1:7" x14ac:dyDescent="0.25">
      <c r="A40" s="27" t="s">
        <v>19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9" zoomScale="140" zoomScaleNormal="140" zoomScaleSheetLayoutView="100" workbookViewId="0">
      <selection activeCell="C35" sqref="C35:E3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7.44140625" style="1" customWidth="1"/>
    <col min="6" max="6" width="10.5546875" style="1" customWidth="1"/>
    <col min="7" max="7" width="11.44140625" style="1"/>
    <col min="8" max="8" width="13" style="1" customWidth="1"/>
    <col min="9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4" t="s">
        <v>44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DR. GUILLERMO REYES MORALES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SEP 23- ENE 24</v>
      </c>
      <c r="H9" s="30"/>
    </row>
    <row r="11" spans="1:8" ht="31.5" customHeight="1" x14ac:dyDescent="0.25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54" customHeight="1" x14ac:dyDescent="0.25">
      <c r="A14" s="24" t="s">
        <v>27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 xml:space="preserve">1 PAT
3 reportes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4" t="str">
        <f>Registro!A21</f>
        <v>Elaboración del PAT</v>
      </c>
      <c r="B21" s="24"/>
      <c r="C21" s="38">
        <v>45173</v>
      </c>
      <c r="D21" s="38"/>
      <c r="E21" s="38"/>
      <c r="F21" s="24" t="s">
        <v>38</v>
      </c>
      <c r="G21" s="24"/>
      <c r="H21" s="10">
        <v>1</v>
      </c>
    </row>
    <row r="22" spans="1:8" s="6" customFormat="1" ht="35.25" customHeight="1" x14ac:dyDescent="0.25">
      <c r="A22" s="24" t="str">
        <f>Registro!A22</f>
        <v>Dar seguimiento al expediente de los tutorados</v>
      </c>
      <c r="B22" s="24"/>
      <c r="C22" s="38" t="s">
        <v>49</v>
      </c>
      <c r="D22" s="38"/>
      <c r="E22" s="38"/>
      <c r="F22" s="24" t="s">
        <v>37</v>
      </c>
      <c r="G22" s="24"/>
      <c r="H22" s="10">
        <v>0.33</v>
      </c>
    </row>
    <row r="23" spans="1:8" s="6" customFormat="1" ht="35.25" customHeight="1" x14ac:dyDescent="0.25">
      <c r="A23" s="24" t="str">
        <f>Registro!A23</f>
        <v>Dar seguimiento a las actividades programadas en el PAT</v>
      </c>
      <c r="B23" s="24"/>
      <c r="C23" s="38" t="s">
        <v>49</v>
      </c>
      <c r="D23" s="38"/>
      <c r="E23" s="38"/>
      <c r="F23" s="24" t="s">
        <v>39</v>
      </c>
      <c r="G23" s="24"/>
      <c r="H23" s="10">
        <v>0.33</v>
      </c>
    </row>
    <row r="24" spans="1:8" s="6" customFormat="1" ht="35.25" customHeight="1" x14ac:dyDescent="0.25">
      <c r="A24" s="39" t="str">
        <f>Registro!A24</f>
        <v>Entrega del reporte mensual a la coordinación de tutoria de ingeniería mecatrónica</v>
      </c>
      <c r="B24" s="39"/>
      <c r="C24" s="40">
        <v>45198</v>
      </c>
      <c r="D24" s="40"/>
      <c r="E24" s="40"/>
      <c r="F24" s="39" t="s">
        <v>38</v>
      </c>
      <c r="G24" s="39"/>
      <c r="H24" s="16">
        <v>0.33</v>
      </c>
    </row>
    <row r="25" spans="1:8" s="6" customFormat="1" ht="35.25" customHeight="1" x14ac:dyDescent="0.25">
      <c r="A25" s="39" t="str">
        <f>Registro!A25</f>
        <v>Elaboración y entrega del formato de seguimiento a la trayectoria académica</v>
      </c>
      <c r="B25" s="39"/>
      <c r="C25" s="40" t="s">
        <v>50</v>
      </c>
      <c r="D25" s="40"/>
      <c r="E25" s="40"/>
      <c r="F25" s="39" t="s">
        <v>38</v>
      </c>
      <c r="G25" s="39"/>
      <c r="H25" s="16">
        <v>0</v>
      </c>
    </row>
    <row r="26" spans="1:8" s="6" customFormat="1" ht="35.25" customHeight="1" x14ac:dyDescent="0.25">
      <c r="A26" s="39" t="str">
        <f>Registro!A26</f>
        <v>Dar seguimiento al formato de acreditación y evaluación de la actividad tutorial</v>
      </c>
      <c r="B26" s="39"/>
      <c r="C26" s="40">
        <v>45200</v>
      </c>
      <c r="D26" s="40"/>
      <c r="E26" s="40"/>
      <c r="F26" s="39" t="s">
        <v>38</v>
      </c>
      <c r="G26" s="39"/>
      <c r="H26" s="16">
        <v>0</v>
      </c>
    </row>
    <row r="27" spans="1:8" s="6" customFormat="1" ht="35.25" customHeight="1" x14ac:dyDescent="0.25">
      <c r="A27" s="39" t="str">
        <f>Registro!A27</f>
        <v>Elaboración del reporte final, lista de acreditados, y reporte semestral del tutor</v>
      </c>
      <c r="B27" s="39"/>
      <c r="C27" s="40">
        <v>45200</v>
      </c>
      <c r="D27" s="40"/>
      <c r="E27" s="40"/>
      <c r="F27" s="39" t="s">
        <v>38</v>
      </c>
      <c r="G27" s="39"/>
      <c r="H27" s="16">
        <v>0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ING. YOSAFAT MORTERA ELIAS</v>
      </c>
      <c r="D35" s="21"/>
      <c r="E35" s="21"/>
      <c r="G35" s="21" t="str">
        <f>Registro!F37</f>
        <v>MCSYJ OFELIA ENRIQUEZ ORDAZ</v>
      </c>
      <c r="H35" s="21"/>
    </row>
    <row r="36" spans="1:8" ht="28.5" customHeight="1" x14ac:dyDescent="0.25">
      <c r="A36" s="9" t="str">
        <f>B8</f>
        <v>DR. GUILLERMO REYES MORALES</v>
      </c>
      <c r="C36" s="36" t="s">
        <v>43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51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="140" zoomScaleNormal="140" zoomScaleSheetLayoutView="100" workbookViewId="0">
      <selection activeCell="C26" sqref="C26:E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4" t="str">
        <f>Registro!D6</f>
        <v>MECATRONICA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DR. GUILLERMO REYES MORALES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SEP 23- ENE 24</v>
      </c>
      <c r="H9" s="30"/>
    </row>
    <row r="11" spans="1:8" x14ac:dyDescent="0.25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 xml:space="preserve">1 PAT
3 reportes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4" t="str">
        <f>Registro!A21</f>
        <v>Elaboración del PAT</v>
      </c>
      <c r="B21" s="24"/>
      <c r="C21" s="38">
        <v>44690</v>
      </c>
      <c r="D21" s="38"/>
      <c r="E21" s="38"/>
      <c r="F21" s="24" t="s">
        <v>38</v>
      </c>
      <c r="G21" s="24"/>
      <c r="H21" s="10">
        <v>1</v>
      </c>
    </row>
    <row r="22" spans="1:8" s="6" customFormat="1" ht="35.25" customHeight="1" x14ac:dyDescent="0.25">
      <c r="A22" s="24" t="str">
        <f>Registro!A22</f>
        <v>Dar seguimiento al expediente de los tutorados</v>
      </c>
      <c r="B22" s="24"/>
      <c r="C22" s="38" t="s">
        <v>24</v>
      </c>
      <c r="D22" s="38"/>
      <c r="E22" s="38"/>
      <c r="F22" s="24" t="s">
        <v>37</v>
      </c>
      <c r="G22" s="24"/>
      <c r="H22" s="10">
        <v>0.66</v>
      </c>
    </row>
    <row r="23" spans="1:8" s="6" customFormat="1" ht="35.25" customHeight="1" x14ac:dyDescent="0.25">
      <c r="A23" s="24" t="str">
        <f>Registro!A23</f>
        <v>Dar seguimiento a las actividades programadas en el PAT</v>
      </c>
      <c r="B23" s="24"/>
      <c r="C23" s="38" t="s">
        <v>24</v>
      </c>
      <c r="D23" s="38"/>
      <c r="E23" s="38"/>
      <c r="F23" s="24" t="s">
        <v>39</v>
      </c>
      <c r="G23" s="24"/>
      <c r="H23" s="10">
        <v>0.66</v>
      </c>
    </row>
    <row r="24" spans="1:8" s="6" customFormat="1" ht="35.25" customHeight="1" x14ac:dyDescent="0.25">
      <c r="A24" s="24" t="str">
        <f>Registro!A24</f>
        <v>Entrega del reporte mensual a la coordinación de tutoria de ingeniería mecatrónica</v>
      </c>
      <c r="B24" s="24"/>
      <c r="C24" s="38" t="s">
        <v>41</v>
      </c>
      <c r="D24" s="38"/>
      <c r="E24" s="38"/>
      <c r="F24" s="39" t="s">
        <v>38</v>
      </c>
      <c r="G24" s="39"/>
      <c r="H24" s="10">
        <v>0.66</v>
      </c>
    </row>
    <row r="25" spans="1:8" s="6" customFormat="1" ht="35.25" customHeight="1" x14ac:dyDescent="0.25">
      <c r="A25" s="24" t="str">
        <f>Registro!A25</f>
        <v>Elaboración y entrega del formato de seguimiento a la trayectoria académica</v>
      </c>
      <c r="B25" s="24"/>
      <c r="C25" s="40" t="s">
        <v>40</v>
      </c>
      <c r="D25" s="40"/>
      <c r="E25" s="40"/>
      <c r="F25" s="39" t="s">
        <v>38</v>
      </c>
      <c r="G25" s="39"/>
      <c r="H25" s="10">
        <v>0.5</v>
      </c>
    </row>
    <row r="26" spans="1:8" s="6" customFormat="1" ht="35.25" customHeight="1" x14ac:dyDescent="0.25">
      <c r="A26" s="24" t="str">
        <f>Registro!A26</f>
        <v>Dar seguimiento al formato de acreditación y evaluación de la actividad tutorial</v>
      </c>
      <c r="B26" s="24"/>
      <c r="C26" s="40">
        <v>45200</v>
      </c>
      <c r="D26" s="40"/>
      <c r="E26" s="40"/>
      <c r="F26" s="39" t="s">
        <v>38</v>
      </c>
      <c r="G26" s="39"/>
      <c r="H26" s="10">
        <v>0</v>
      </c>
    </row>
    <row r="27" spans="1:8" s="6" customFormat="1" ht="35.25" customHeight="1" x14ac:dyDescent="0.25">
      <c r="A27" s="24" t="str">
        <f>Registro!A27</f>
        <v>Elaboración del reporte final, lista de acreditados, y reporte semestral del tutor</v>
      </c>
      <c r="B27" s="24"/>
      <c r="C27" s="40">
        <v>45200</v>
      </c>
      <c r="D27" s="40"/>
      <c r="E27" s="40"/>
      <c r="F27" s="39" t="s">
        <v>38</v>
      </c>
      <c r="G27" s="39"/>
      <c r="H27" s="10">
        <v>0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ING. YOSAFAT MORTERA ELIAS</v>
      </c>
      <c r="D35" s="21"/>
      <c r="E35" s="21"/>
      <c r="G35" s="21" t="str">
        <f>Registro!F37</f>
        <v>MCSYJ OFELIA ENRIQUEZ ORDAZ</v>
      </c>
      <c r="H35" s="21"/>
    </row>
    <row r="36" spans="1:8" ht="28.5" customHeight="1" x14ac:dyDescent="0.25">
      <c r="A36" s="9" t="str">
        <f>B8</f>
        <v>DR. GUILLERMO REYES MORALES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="160" zoomScaleNormal="160" zoomScaleSheetLayoutView="100" workbookViewId="0">
      <selection activeCell="A22" sqref="A22:B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4" t="str">
        <f>Registro!D6</f>
        <v>MECATRONICA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DR. GUILLERMO REYES MORALES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SEP 23- ENE 24</v>
      </c>
      <c r="H9" s="30"/>
    </row>
    <row r="11" spans="1:8" x14ac:dyDescent="0.25">
      <c r="A11" s="4" t="s">
        <v>4</v>
      </c>
      <c r="B11" s="21" t="s">
        <v>26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1" customHeight="1" x14ac:dyDescent="0.25">
      <c r="A17" s="24" t="str">
        <f>Registro!A17</f>
        <v xml:space="preserve">1 PAT
3 reportes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37" t="str">
        <f>Registro!A21</f>
        <v>Elaboración del PAT</v>
      </c>
      <c r="B21" s="37"/>
      <c r="C21" s="38">
        <v>44690</v>
      </c>
      <c r="D21" s="38"/>
      <c r="E21" s="38"/>
      <c r="F21" s="24" t="s">
        <v>38</v>
      </c>
      <c r="G21" s="24"/>
      <c r="H21" s="10">
        <v>1</v>
      </c>
    </row>
    <row r="22" spans="1:8" s="6" customFormat="1" ht="25.8" customHeight="1" x14ac:dyDescent="0.25">
      <c r="A22" s="24" t="str">
        <f>Registro!A22</f>
        <v>Dar seguimiento al expediente de los tutorados</v>
      </c>
      <c r="B22" s="24"/>
      <c r="C22" s="38" t="s">
        <v>25</v>
      </c>
      <c r="D22" s="38"/>
      <c r="E22" s="38"/>
      <c r="F22" s="24" t="s">
        <v>37</v>
      </c>
      <c r="G22" s="24"/>
      <c r="H22" s="10">
        <v>1</v>
      </c>
    </row>
    <row r="23" spans="1:8" s="6" customFormat="1" ht="27" customHeight="1" x14ac:dyDescent="0.25">
      <c r="A23" s="24" t="str">
        <f>Registro!A23</f>
        <v>Dar seguimiento a las actividades programadas en el PAT</v>
      </c>
      <c r="B23" s="24"/>
      <c r="C23" s="38" t="s">
        <v>25</v>
      </c>
      <c r="D23" s="38"/>
      <c r="E23" s="38"/>
      <c r="F23" s="24" t="s">
        <v>39</v>
      </c>
      <c r="G23" s="24"/>
      <c r="H23" s="10">
        <v>1</v>
      </c>
    </row>
    <row r="24" spans="1:8" s="6" customFormat="1" ht="25.8" customHeight="1" x14ac:dyDescent="0.25">
      <c r="A24" s="24" t="str">
        <f>Registro!A24</f>
        <v>Entrega del reporte mensual a la coordinación de tutoria de ingeniería mecatrónica</v>
      </c>
      <c r="B24" s="24"/>
      <c r="C24" s="38" t="s">
        <v>25</v>
      </c>
      <c r="D24" s="38"/>
      <c r="E24" s="38"/>
      <c r="F24" s="39" t="s">
        <v>38</v>
      </c>
      <c r="G24" s="39"/>
      <c r="H24" s="10">
        <v>1</v>
      </c>
    </row>
    <row r="25" spans="1:8" s="6" customFormat="1" ht="26.4" customHeight="1" x14ac:dyDescent="0.25">
      <c r="A25" s="24" t="str">
        <f>Registro!A25</f>
        <v>Elaboración y entrega del formato de seguimiento a la trayectoria académica</v>
      </c>
      <c r="B25" s="24"/>
      <c r="C25" s="40" t="s">
        <v>40</v>
      </c>
      <c r="D25" s="40"/>
      <c r="E25" s="40"/>
      <c r="F25" s="39" t="s">
        <v>38</v>
      </c>
      <c r="G25" s="39"/>
      <c r="H25" s="10">
        <v>1</v>
      </c>
    </row>
    <row r="26" spans="1:8" s="6" customFormat="1" ht="27" customHeight="1" x14ac:dyDescent="0.25">
      <c r="A26" s="24" t="str">
        <f>Registro!A26</f>
        <v>Dar seguimiento al formato de acreditación y evaluación de la actividad tutorial</v>
      </c>
      <c r="B26" s="24"/>
      <c r="C26" s="40">
        <v>45200</v>
      </c>
      <c r="D26" s="40"/>
      <c r="E26" s="40"/>
      <c r="F26" s="39" t="s">
        <v>38</v>
      </c>
      <c r="G26" s="39"/>
      <c r="H26" s="10">
        <v>1</v>
      </c>
    </row>
    <row r="27" spans="1:8" s="6" customFormat="1" ht="25.2" customHeight="1" x14ac:dyDescent="0.25">
      <c r="A27" s="24" t="str">
        <f>Registro!A27</f>
        <v>Elaboración del reporte final, lista de acreditados, y reporte semestral del tutor</v>
      </c>
      <c r="B27" s="24"/>
      <c r="C27" s="40">
        <v>45200</v>
      </c>
      <c r="D27" s="40"/>
      <c r="E27" s="40"/>
      <c r="F27" s="39" t="s">
        <v>38</v>
      </c>
      <c r="G27" s="39"/>
      <c r="H27" s="10">
        <v>1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ING. YOSAFAT MORTERA ELIAS</v>
      </c>
      <c r="D35" s="21"/>
      <c r="E35" s="21"/>
      <c r="G35" s="21" t="str">
        <f>Registro!F37</f>
        <v>MCSYJ OFELIA ENRIQUEZ ORDAZ</v>
      </c>
      <c r="H35" s="21"/>
    </row>
    <row r="36" spans="1:8" ht="28.5" customHeight="1" x14ac:dyDescent="0.25">
      <c r="A36" s="9" t="str">
        <f>B8</f>
        <v>DR. GUILLERMO REYES MORALES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2023-10-19T03:22:34Z</dcterms:modified>
</cp:coreProperties>
</file>