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acatronica 2023\Septiembre-Diciembre 2023\Reportes Individual 1\"/>
    </mc:Choice>
  </mc:AlternateContent>
  <xr:revisionPtr revIDLastSave="0" documentId="13_ncr:1_{7409F4B6-C0E4-45D7-8659-970B4D2B2E55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2'!$A$1:$H$39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7" l="1"/>
  <c r="A14" i="9"/>
  <c r="G34" i="9"/>
  <c r="C34" i="9"/>
  <c r="A28" i="9"/>
  <c r="A27" i="9"/>
  <c r="A26" i="9"/>
  <c r="A25" i="9"/>
  <c r="A24" i="9"/>
  <c r="A23" i="9"/>
  <c r="A22" i="9"/>
  <c r="A21" i="9"/>
  <c r="A17" i="9"/>
  <c r="G9" i="9"/>
  <c r="B8" i="9"/>
  <c r="A35" i="9" s="1"/>
  <c r="D6" i="9"/>
  <c r="G36" i="8"/>
  <c r="C36" i="8"/>
  <c r="A29" i="8"/>
  <c r="A28" i="8"/>
  <c r="A27" i="8"/>
  <c r="A26" i="8"/>
  <c r="A25" i="8"/>
  <c r="A24" i="8"/>
  <c r="A23" i="8"/>
  <c r="A21" i="8"/>
  <c r="A17" i="8"/>
  <c r="A14" i="8"/>
  <c r="B11" i="8"/>
  <c r="G9" i="8"/>
  <c r="B8" i="8"/>
  <c r="A37" i="8" s="1"/>
  <c r="D6" i="8"/>
  <c r="G35" i="7"/>
  <c r="C35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<sst xmlns="http://schemas.openxmlformats.org/spreadsheetml/2006/main" count="168" uniqueCount="58">
  <si>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</si>
  <si>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</si>
  <si>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</si>
  <si>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</si>
  <si>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</si>
  <si>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</si>
  <si>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</si>
  <si>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</si>
  <si>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</si>
  <si>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</si>
  <si>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</si>
  <si>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</si>
  <si>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</si>
  <si>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</si>
  <si>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</si>
  <si>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</si>
  <si>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</si>
  <si>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</si>
  <si>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</si>
  <si>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</si>
  <si>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</si>
  <si>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</si>
  <si>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</si>
  <si>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Verificar la construccion de objetivos, justificación, marco teorico</t>
  </si>
  <si>
    <t>enviar correciones de aplicaciones de tecnicas y metodologias dependiendo el problema a desarrollar</t>
  </si>
  <si>
    <t>Es asesorar las actividades del tesista para que realice un trabajo de calidad y pueda dar el seguimiento para una titulación integral.</t>
  </si>
  <si>
    <t>Verificar cronograma de actividades y asesorar al tesista, en como estructurar sus actividades</t>
  </si>
  <si>
    <t>Enviar correciones y reportar al alumno para que corrija su trabajo</t>
  </si>
  <si>
    <t xml:space="preserve">En el segundo analisis  verificar el desarrollo y avance de la tesis </t>
  </si>
  <si>
    <t>verificar la terminacion de correcciones y liberar el capitulo correspondiente</t>
  </si>
  <si>
    <t>validar el trabajo, para que envie a los siguientes sinodales para otra revisión.</t>
  </si>
  <si>
    <t>Verificar el tercer reporte, donde al alumno redacta los resultados de su tesis profesional</t>
  </si>
  <si>
    <t xml:space="preserve">por ultimo, se analizan las citas, referencias, conclusiones, u otros detalles, y liberar para que el alumno pueda imprimir su tesis </t>
  </si>
  <si>
    <t>º</t>
  </si>
  <si>
    <t>Correo de alumno</t>
  </si>
  <si>
    <t>Trabajo enviado por correo</t>
  </si>
  <si>
    <t>Fotografias donde estamos en revision.</t>
  </si>
  <si>
    <t>correos institucional del alumno</t>
  </si>
  <si>
    <t>revision y fotos en trabajo</t>
  </si>
  <si>
    <t>Entregando en tiempo</t>
  </si>
  <si>
    <t>MECATRONICA</t>
  </si>
  <si>
    <t>DR. GUILLERMO REYES MORALES</t>
  </si>
  <si>
    <t>3 tesis programadas</t>
  </si>
  <si>
    <t>ING. YOSAFAT MORTERA ELIAS</t>
  </si>
  <si>
    <t>Jefe de División de Ingeniería Mecatronica</t>
  </si>
  <si>
    <t xml:space="preserve">3 tesis en revisión final para titulación </t>
  </si>
  <si>
    <t>MCJYS. OFELIA ENRIQUEZ ORDAZ</t>
  </si>
  <si>
    <t>TUTORIA Y DIRECCIÓN INDIVIDUALIZADA (Asesor de Tesis)</t>
  </si>
  <si>
    <t>NOTA: Llenar este formato por cada proyecto asignado y entregar en la semana número 7 el 1er reporte; en la semana 11 2° reporte; y en la semana 17 el reporte final.</t>
  </si>
  <si>
    <t>SEP 2023-ENE 2024</t>
  </si>
  <si>
    <t>04/09/2023-05/01/2024</t>
  </si>
  <si>
    <t>04/02/2023-05/01/2024</t>
  </si>
  <si>
    <t>TUTORÍA Y DIRECCIÓN INDIVIDUALIZADA (Asesor de Tesis)</t>
  </si>
  <si>
    <t>04/09/2023-18/10/2023</t>
  </si>
  <si>
    <t>TUTORÍA Y DIRECCIÓN INDIVIDUALIZADA (Asesor de tesis)</t>
  </si>
  <si>
    <t>18/10/23 a 15/11/23</t>
  </si>
  <si>
    <t>18/10/23 a 15/11/33</t>
  </si>
  <si>
    <t>15/11/23 a 12/01/24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</si>
</sst>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4" zoomScale="110" zoomScaleNormal="110" zoomScaleSheetLayoutView="100" workbookViewId="0">
      <selection activeCell="B11" sqref="B11:G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7" t="s">
        <v>20</v>
      </c>
      <c r="C1" s="37"/>
      <c r="D1" s="37"/>
      <c r="E1" s="37"/>
      <c r="F1" s="37"/>
      <c r="G1" s="37"/>
    </row>
    <row r="3" spans="1:7" x14ac:dyDescent="0.25">
      <c r="A3" s="36" t="s">
        <v>22</v>
      </c>
      <c r="B3" s="36"/>
      <c r="C3" s="36"/>
      <c r="D3" s="36"/>
      <c r="E3" s="36"/>
      <c r="F3" s="36"/>
      <c r="G3" s="36"/>
    </row>
    <row r="4" spans="1:7" x14ac:dyDescent="0.25">
      <c r="A4" s="2"/>
      <c r="B4" s="2"/>
      <c r="C4" s="2"/>
      <c r="D4" s="2"/>
      <c r="E4" s="2"/>
    </row>
    <row r="5" spans="1:7" x14ac:dyDescent="0.25">
      <c r="A5" s="36" t="s">
        <v>0</v>
      </c>
      <c r="B5" s="36"/>
      <c r="C5" s="36"/>
      <c r="D5" s="36"/>
      <c r="E5" s="36"/>
      <c r="F5" s="36"/>
      <c r="G5" s="36"/>
    </row>
    <row r="6" spans="1:7" x14ac:dyDescent="0.25">
      <c r="A6" s="35" t="s">
        <v>1</v>
      </c>
      <c r="B6" s="35"/>
      <c r="C6" s="35"/>
      <c r="D6" s="19" t="s">
        <v>40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4" t="s">
        <v>41</v>
      </c>
      <c r="C8" s="24"/>
      <c r="D8" s="24"/>
      <c r="E8" s="24"/>
      <c r="F8" s="24"/>
      <c r="G8" s="24"/>
    </row>
    <row r="9" spans="1:7" ht="14.4" x14ac:dyDescent="0.3">
      <c r="A9"/>
      <c r="B9"/>
      <c r="C9"/>
      <c r="E9" s="4" t="s">
        <v>11</v>
      </c>
      <c r="F9" s="21" t="s">
        <v>49</v>
      </c>
      <c r="G9" s="21"/>
    </row>
    <row r="11" spans="1:7" ht="31.5" customHeight="1" x14ac:dyDescent="0.25">
      <c r="A11" s="4" t="s">
        <v>4</v>
      </c>
      <c r="B11" s="22" t="s">
        <v>52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73.5" customHeight="1" x14ac:dyDescent="0.25">
      <c r="A14" s="20" t="s">
        <v>25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42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5">
      <c r="A21" s="29" t="s">
        <v>26</v>
      </c>
      <c r="B21" s="30"/>
      <c r="C21" s="30"/>
      <c r="D21" s="30"/>
      <c r="E21" s="30"/>
      <c r="F21" s="31"/>
      <c r="G21" s="11" t="s">
        <v>50</v>
      </c>
    </row>
    <row r="22" spans="1:7" s="6" customFormat="1" x14ac:dyDescent="0.25">
      <c r="A22" s="29" t="s">
        <v>23</v>
      </c>
      <c r="B22" s="30"/>
      <c r="C22" s="30"/>
      <c r="D22" s="30"/>
      <c r="E22" s="30"/>
      <c r="F22" s="31"/>
      <c r="G22" s="11" t="s">
        <v>50</v>
      </c>
    </row>
    <row r="23" spans="1:7" s="6" customFormat="1" x14ac:dyDescent="0.25">
      <c r="A23" s="29" t="s">
        <v>27</v>
      </c>
      <c r="B23" s="30"/>
      <c r="C23" s="30"/>
      <c r="D23" s="30"/>
      <c r="E23" s="30"/>
      <c r="F23" s="31"/>
      <c r="G23" s="11" t="s">
        <v>50</v>
      </c>
    </row>
    <row r="24" spans="1:7" s="6" customFormat="1" x14ac:dyDescent="0.25">
      <c r="A24" s="29" t="s">
        <v>28</v>
      </c>
      <c r="B24" s="30"/>
      <c r="C24" s="30"/>
      <c r="D24" s="30"/>
      <c r="E24" s="30"/>
      <c r="F24" s="31"/>
      <c r="G24" s="11" t="s">
        <v>50</v>
      </c>
    </row>
    <row r="25" spans="1:7" s="6" customFormat="1" x14ac:dyDescent="0.25">
      <c r="A25" s="29" t="s">
        <v>24</v>
      </c>
      <c r="B25" s="30"/>
      <c r="C25" s="30"/>
      <c r="D25" s="30"/>
      <c r="E25" s="30"/>
      <c r="F25" s="31"/>
      <c r="G25" s="11" t="s">
        <v>50</v>
      </c>
    </row>
    <row r="26" spans="1:7" s="6" customFormat="1" x14ac:dyDescent="0.25">
      <c r="A26" s="29" t="s">
        <v>29</v>
      </c>
      <c r="B26" s="30"/>
      <c r="C26" s="30"/>
      <c r="D26" s="30"/>
      <c r="E26" s="30"/>
      <c r="F26" s="31"/>
      <c r="G26" s="11" t="s">
        <v>50</v>
      </c>
    </row>
    <row r="27" spans="1:7" s="6" customFormat="1" x14ac:dyDescent="0.25">
      <c r="A27" s="29" t="s">
        <v>31</v>
      </c>
      <c r="B27" s="30"/>
      <c r="C27" s="30"/>
      <c r="D27" s="30"/>
      <c r="E27" s="30"/>
      <c r="F27" s="31"/>
      <c r="G27" s="11" t="s">
        <v>50</v>
      </c>
    </row>
    <row r="28" spans="1:7" s="6" customFormat="1" x14ac:dyDescent="0.25">
      <c r="A28" s="29" t="s">
        <v>30</v>
      </c>
      <c r="B28" s="30"/>
      <c r="C28" s="30"/>
      <c r="D28" s="30"/>
      <c r="E28" s="30"/>
      <c r="F28" s="31"/>
      <c r="G28" s="11" t="s">
        <v>50</v>
      </c>
    </row>
    <row r="29" spans="1:7" s="6" customFormat="1" ht="32.4" customHeight="1" x14ac:dyDescent="0.25">
      <c r="A29" s="32" t="s">
        <v>32</v>
      </c>
      <c r="B29" s="33"/>
      <c r="C29" s="33"/>
      <c r="D29" s="33"/>
      <c r="E29" s="33"/>
      <c r="F29" s="34"/>
      <c r="G29" s="11" t="s">
        <v>51</v>
      </c>
    </row>
    <row r="30" spans="1:7" s="6" customFormat="1" x14ac:dyDescent="0.25">
      <c r="A30" s="29"/>
      <c r="B30" s="30"/>
      <c r="C30" s="30"/>
      <c r="D30" s="30"/>
      <c r="E30" s="30"/>
      <c r="F30" s="31"/>
      <c r="G30" s="11"/>
    </row>
    <row r="31" spans="1:7" s="6" customFormat="1" x14ac:dyDescent="0.25">
      <c r="A31" s="29"/>
      <c r="B31" s="30"/>
      <c r="C31" s="30"/>
      <c r="D31" s="30"/>
      <c r="E31" s="30"/>
      <c r="F31" s="31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7" t="s">
        <v>10</v>
      </c>
      <c r="B33" s="17"/>
      <c r="C33" s="17"/>
      <c r="D33" s="17"/>
      <c r="E33" s="17"/>
      <c r="F33" s="17"/>
      <c r="G33" s="17"/>
    </row>
    <row r="34" spans="1:7" s="6" customFormat="1" ht="46.5" customHeight="1" x14ac:dyDescent="0.25">
      <c r="A34" s="18"/>
      <c r="B34" s="18"/>
      <c r="C34" s="18"/>
      <c r="D34" s="18"/>
      <c r="E34" s="18"/>
      <c r="F34" s="18"/>
      <c r="G34" s="1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DR. GUILLERMO REYES MORALES</v>
      </c>
      <c r="C37" s="22" t="s">
        <v>43</v>
      </c>
      <c r="D37" s="22"/>
      <c r="E37"/>
      <c r="F37" s="24" t="s">
        <v>46</v>
      </c>
      <c r="G37" s="24"/>
    </row>
    <row r="38" spans="1:7" ht="28.5" customHeight="1" x14ac:dyDescent="0.25">
      <c r="A38" s="9" t="s">
        <v>15</v>
      </c>
      <c r="C38" s="23" t="s">
        <v>44</v>
      </c>
      <c r="D38" s="23"/>
      <c r="F38" s="25" t="s">
        <v>14</v>
      </c>
      <c r="G38" s="25"/>
    </row>
    <row r="40" spans="1:7" x14ac:dyDescent="0.25">
      <c r="A40" s="16" t="s">
        <v>18</v>
      </c>
      <c r="B40" s="16"/>
      <c r="C40" s="16"/>
      <c r="D40" s="16"/>
      <c r="E40" s="16"/>
      <c r="F40" s="16"/>
      <c r="G40" s="16"/>
    </row>
  </sheetData>
  <mergeCells count="33">
    <mergeCell ref="A24:F24"/>
    <mergeCell ref="A6:C6"/>
    <mergeCell ref="A5:G5"/>
    <mergeCell ref="A23:F23"/>
    <mergeCell ref="B1:E1"/>
    <mergeCell ref="F1:G1"/>
    <mergeCell ref="A22:F22"/>
    <mergeCell ref="B8:G8"/>
    <mergeCell ref="B11:G11"/>
    <mergeCell ref="A13:G13"/>
    <mergeCell ref="A14:G14"/>
    <mergeCell ref="A3:G3"/>
    <mergeCell ref="A25:F25"/>
    <mergeCell ref="A26:F26"/>
    <mergeCell ref="A27:F27"/>
    <mergeCell ref="A28:F28"/>
    <mergeCell ref="A29:F29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0:F30"/>
    <mergeCell ref="A31:F3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8"/>
  <sheetViews>
    <sheetView topLeftCell="A26" zoomScaleNormal="100" zoomScaleSheetLayoutView="100" workbookViewId="0">
      <selection activeCell="F21" sqref="F21:G29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x14ac:dyDescent="0.25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5" t="s">
        <v>1</v>
      </c>
      <c r="B6" s="35"/>
      <c r="C6" s="35"/>
      <c r="D6" s="39" t="s">
        <v>40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DR. GUILLERMO REYES MORALES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1</v>
      </c>
      <c r="C9" s="24"/>
      <c r="D9" s="8"/>
      <c r="F9" s="4" t="s">
        <v>11</v>
      </c>
      <c r="G9" s="21" t="str">
        <f>Registro!F9</f>
        <v>SEP 2023-ENE 2024</v>
      </c>
      <c r="H9" s="21"/>
    </row>
    <row r="11" spans="1:8" ht="31.5" customHeight="1" x14ac:dyDescent="0.25">
      <c r="A11" s="4" t="s">
        <v>4</v>
      </c>
      <c r="B11" s="22" t="s">
        <v>54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">
        <v>25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9" s="6" customFormat="1" ht="72" customHeight="1" x14ac:dyDescent="0.25">
      <c r="A17" s="20" t="s">
        <v>45</v>
      </c>
      <c r="B17" s="20"/>
      <c r="C17" s="20"/>
      <c r="D17" s="20"/>
      <c r="E17" s="20"/>
      <c r="F17" s="20"/>
      <c r="G17" s="20"/>
      <c r="H17" s="20"/>
    </row>
    <row r="18" spans="1:9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9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9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9" s="6" customFormat="1" ht="35.25" customHeight="1" x14ac:dyDescent="0.25">
      <c r="A21" s="32" t="s">
        <v>26</v>
      </c>
      <c r="B21" s="34"/>
      <c r="C21" s="40" t="s">
        <v>53</v>
      </c>
      <c r="D21" s="41"/>
      <c r="E21" s="42"/>
      <c r="F21" s="32" t="s">
        <v>34</v>
      </c>
      <c r="G21" s="34"/>
      <c r="H21" s="10">
        <v>0.33</v>
      </c>
    </row>
    <row r="22" spans="1:9" s="6" customFormat="1" ht="36" customHeight="1" x14ac:dyDescent="0.25">
      <c r="A22" s="32" t="s">
        <v>23</v>
      </c>
      <c r="B22" s="34"/>
      <c r="C22" s="40" t="s">
        <v>53</v>
      </c>
      <c r="D22" s="41"/>
      <c r="E22" s="42"/>
      <c r="F22" s="32" t="s">
        <v>34</v>
      </c>
      <c r="G22" s="34"/>
      <c r="H22" s="10">
        <v>0.33</v>
      </c>
    </row>
    <row r="23" spans="1:9" s="6" customFormat="1" ht="35.25" customHeight="1" x14ac:dyDescent="0.25">
      <c r="A23" s="32" t="s">
        <v>27</v>
      </c>
      <c r="B23" s="34"/>
      <c r="C23" s="40" t="s">
        <v>53</v>
      </c>
      <c r="D23" s="41"/>
      <c r="E23" s="42"/>
      <c r="F23" s="32" t="s">
        <v>35</v>
      </c>
      <c r="G23" s="34"/>
      <c r="H23" s="10">
        <v>0.33</v>
      </c>
    </row>
    <row r="24" spans="1:9" s="6" customFormat="1" ht="35.25" customHeight="1" x14ac:dyDescent="0.25">
      <c r="A24" s="32" t="s">
        <v>28</v>
      </c>
      <c r="B24" s="34"/>
      <c r="C24" s="40" t="s">
        <v>53</v>
      </c>
      <c r="D24" s="41"/>
      <c r="E24" s="42"/>
      <c r="F24" s="32" t="s">
        <v>35</v>
      </c>
      <c r="G24" s="34"/>
      <c r="H24" s="10">
        <v>0.33</v>
      </c>
    </row>
    <row r="25" spans="1:9" s="6" customFormat="1" ht="35.25" customHeight="1" x14ac:dyDescent="0.25">
      <c r="A25" s="32" t="s">
        <v>24</v>
      </c>
      <c r="B25" s="34"/>
      <c r="C25" s="40" t="s">
        <v>53</v>
      </c>
      <c r="D25" s="41"/>
      <c r="E25" s="42"/>
      <c r="F25" s="32" t="s">
        <v>36</v>
      </c>
      <c r="G25" s="34"/>
      <c r="H25" s="10">
        <v>0.33</v>
      </c>
    </row>
    <row r="26" spans="1:9" s="6" customFormat="1" ht="35.25" customHeight="1" x14ac:dyDescent="0.25">
      <c r="A26" s="32" t="s">
        <v>29</v>
      </c>
      <c r="B26" s="34"/>
      <c r="C26" s="40" t="s">
        <v>53</v>
      </c>
      <c r="D26" s="41"/>
      <c r="E26" s="42"/>
      <c r="F26" s="32" t="s">
        <v>37</v>
      </c>
      <c r="G26" s="34"/>
      <c r="H26" s="10">
        <v>0.33</v>
      </c>
    </row>
    <row r="27" spans="1:9" s="6" customFormat="1" ht="40.200000000000003" customHeight="1" x14ac:dyDescent="0.25">
      <c r="A27" s="20" t="s">
        <v>31</v>
      </c>
      <c r="B27" s="20"/>
      <c r="C27" s="40" t="s">
        <v>53</v>
      </c>
      <c r="D27" s="41"/>
      <c r="E27" s="42"/>
      <c r="F27" s="32" t="s">
        <v>37</v>
      </c>
      <c r="G27" s="34"/>
      <c r="H27" s="10">
        <v>0.33</v>
      </c>
      <c r="I27" s="6" t="s">
        <v>33</v>
      </c>
    </row>
    <row r="28" spans="1:9" s="6" customFormat="1" ht="35.4" customHeight="1" x14ac:dyDescent="0.25">
      <c r="A28" s="20" t="s">
        <v>30</v>
      </c>
      <c r="B28" s="20"/>
      <c r="C28" s="40" t="s">
        <v>53</v>
      </c>
      <c r="D28" s="41"/>
      <c r="E28" s="42"/>
      <c r="F28" s="32" t="s">
        <v>37</v>
      </c>
      <c r="G28" s="34"/>
      <c r="H28" s="10">
        <v>0.33</v>
      </c>
    </row>
    <row r="29" spans="1:9" s="6" customFormat="1" ht="25.8" customHeight="1" x14ac:dyDescent="0.25">
      <c r="A29" s="20" t="s">
        <v>32</v>
      </c>
      <c r="B29" s="20"/>
      <c r="C29" s="40" t="s">
        <v>53</v>
      </c>
      <c r="D29" s="41"/>
      <c r="E29" s="42"/>
      <c r="F29" s="45" t="s">
        <v>38</v>
      </c>
      <c r="G29" s="45"/>
      <c r="H29" s="10">
        <v>0.33</v>
      </c>
    </row>
    <row r="30" spans="1:9" s="6" customFormat="1" x14ac:dyDescent="0.25">
      <c r="A30" s="45"/>
      <c r="B30" s="45"/>
      <c r="C30" s="47"/>
      <c r="D30" s="47"/>
      <c r="E30" s="47"/>
      <c r="F30" s="45"/>
      <c r="G30" s="45"/>
      <c r="H30" s="10"/>
    </row>
    <row r="31" spans="1:9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9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39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41</v>
      </c>
      <c r="C35" s="22" t="str">
        <f>Registro!C37</f>
        <v>ING. YOSAFAT MORTERA ELIAS</v>
      </c>
      <c r="D35" s="22"/>
      <c r="E35" s="22"/>
      <c r="G35" s="22" t="str">
        <f>Registro!F37</f>
        <v>MCJYS. OFELIA ENRIQUEZ ORDAZ</v>
      </c>
      <c r="H35" s="22"/>
    </row>
    <row r="36" spans="1:8" ht="28.5" customHeight="1" x14ac:dyDescent="0.25">
      <c r="A36" s="9"/>
      <c r="C36" s="46" t="s">
        <v>44</v>
      </c>
      <c r="D36" s="46"/>
      <c r="E36" s="46"/>
      <c r="G36" s="14" t="s">
        <v>14</v>
      </c>
      <c r="H36" s="14"/>
    </row>
    <row r="38" spans="1:8" ht="24.75" customHeight="1" x14ac:dyDescent="0.25">
      <c r="A38" s="16" t="s">
        <v>48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9"/>
  <sheetViews>
    <sheetView topLeftCell="A26" zoomScaleNormal="100" zoomScaleSheetLayoutView="100" workbookViewId="0">
      <selection activeCell="A22" sqref="A22:H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x14ac:dyDescent="0.25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5" t="s">
        <v>1</v>
      </c>
      <c r="B6" s="35"/>
      <c r="C6" s="35"/>
      <c r="D6" s="39" t="str">
        <f>Registro!D6</f>
        <v>MECATRONICA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DR. GUILLERMO REYES MORALES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2</v>
      </c>
      <c r="C9" s="24"/>
      <c r="D9" s="8"/>
      <c r="F9" s="4" t="s">
        <v>11</v>
      </c>
      <c r="G9" s="21" t="str">
        <f>Registro!F9</f>
        <v>SEP 2023-ENE 2024</v>
      </c>
      <c r="H9" s="21"/>
    </row>
    <row r="11" spans="1:8" x14ac:dyDescent="0.25">
      <c r="A11" s="4" t="s">
        <v>4</v>
      </c>
      <c r="B11" s="24" t="str">
        <f>Registro!B11</f>
        <v>TUTORÍA Y DIRECCIÓN INDIVIDUALIZADA (Asesor de Tesis)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45.75" customHeight="1" x14ac:dyDescent="0.25">
      <c r="A14" s="20" t="str">
        <f>Registro!A14</f>
        <v>Es asesorar las actividades del tesista para que realice un trabajo de calidad y pueda dar el seguimiento para una titulación integral.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3.5" customHeight="1" x14ac:dyDescent="0.25">
      <c r="A17" s="20" t="str">
        <f>Registro!A17</f>
        <v>3 tesis programadas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20" t="str">
        <f>Registro!A21</f>
        <v>Verificar cronograma de actividades y asesorar al tesista, en como estructurar sus actividades</v>
      </c>
      <c r="B21" s="20"/>
      <c r="C21" s="47" t="s">
        <v>55</v>
      </c>
      <c r="D21" s="47"/>
      <c r="E21" s="47"/>
      <c r="F21" s="32" t="s">
        <v>34</v>
      </c>
      <c r="G21" s="34"/>
      <c r="H21" s="10">
        <v>0.66</v>
      </c>
    </row>
    <row r="22" spans="1:8" s="6" customFormat="1" ht="35.25" customHeight="1" x14ac:dyDescent="0.25">
      <c r="A22" s="32" t="s">
        <v>23</v>
      </c>
      <c r="B22" s="48"/>
      <c r="C22" s="47" t="s">
        <v>55</v>
      </c>
      <c r="D22" s="47"/>
      <c r="E22" s="47"/>
      <c r="F22" s="32" t="s">
        <v>34</v>
      </c>
      <c r="G22" s="34"/>
      <c r="H22" s="10">
        <v>0.66</v>
      </c>
    </row>
    <row r="23" spans="1:8" s="6" customFormat="1" ht="35.25" customHeight="1" x14ac:dyDescent="0.25">
      <c r="A23" s="20" t="str">
        <f>Registro!A23</f>
        <v>Enviar correciones y reportar al alumno para que corrija su trabajo</v>
      </c>
      <c r="B23" s="20"/>
      <c r="C23" s="47" t="s">
        <v>55</v>
      </c>
      <c r="D23" s="47"/>
      <c r="E23" s="47"/>
      <c r="F23" s="32" t="s">
        <v>35</v>
      </c>
      <c r="G23" s="34"/>
      <c r="H23" s="10">
        <v>0.66</v>
      </c>
    </row>
    <row r="24" spans="1:8" s="6" customFormat="1" ht="35.25" customHeight="1" x14ac:dyDescent="0.25">
      <c r="A24" s="20" t="str">
        <f>Registro!A24</f>
        <v xml:space="preserve">En el segundo analisis  verificar el desarrollo y avance de la tesis </v>
      </c>
      <c r="B24" s="20"/>
      <c r="C24" s="47" t="s">
        <v>55</v>
      </c>
      <c r="D24" s="47"/>
      <c r="E24" s="47"/>
      <c r="F24" s="32" t="s">
        <v>35</v>
      </c>
      <c r="G24" s="34"/>
      <c r="H24" s="10">
        <v>0.66</v>
      </c>
    </row>
    <row r="25" spans="1:8" s="6" customFormat="1" ht="35.25" customHeight="1" x14ac:dyDescent="0.25">
      <c r="A25" s="20" t="str">
        <f>Registro!A25</f>
        <v>enviar correciones de aplicaciones de tecnicas y metodologias dependiendo el problema a desarrollar</v>
      </c>
      <c r="B25" s="20"/>
      <c r="C25" s="47" t="s">
        <v>55</v>
      </c>
      <c r="D25" s="47"/>
      <c r="E25" s="47"/>
      <c r="F25" s="32" t="s">
        <v>36</v>
      </c>
      <c r="G25" s="34"/>
      <c r="H25" s="10">
        <v>0.66</v>
      </c>
    </row>
    <row r="26" spans="1:8" s="6" customFormat="1" ht="35.25" customHeight="1" x14ac:dyDescent="0.25">
      <c r="A26" s="20" t="str">
        <f>Registro!A26</f>
        <v>verificar la terminacion de correcciones y liberar el capitulo correspondiente</v>
      </c>
      <c r="B26" s="20"/>
      <c r="C26" s="47" t="s">
        <v>55</v>
      </c>
      <c r="D26" s="47"/>
      <c r="E26" s="47"/>
      <c r="F26" s="32" t="s">
        <v>37</v>
      </c>
      <c r="G26" s="34"/>
      <c r="H26" s="10">
        <v>0.66</v>
      </c>
    </row>
    <row r="27" spans="1:8" s="6" customFormat="1" ht="35.25" customHeight="1" x14ac:dyDescent="0.25">
      <c r="A27" s="20" t="str">
        <f>Registro!A27</f>
        <v>Verificar el tercer reporte, donde al alumno redacta los resultados de su tesis profesional</v>
      </c>
      <c r="B27" s="20"/>
      <c r="C27" s="47" t="s">
        <v>55</v>
      </c>
      <c r="D27" s="47"/>
      <c r="E27" s="47"/>
      <c r="F27" s="32" t="s">
        <v>37</v>
      </c>
      <c r="G27" s="34"/>
      <c r="H27" s="10">
        <v>0.66</v>
      </c>
    </row>
    <row r="28" spans="1:8" s="6" customFormat="1" ht="35.25" customHeight="1" x14ac:dyDescent="0.25">
      <c r="A28" s="20" t="str">
        <f>Registro!A28</f>
        <v>validar el trabajo, para que envie a los siguientes sinodales para otra revisión.</v>
      </c>
      <c r="B28" s="20"/>
      <c r="C28" s="47" t="s">
        <v>56</v>
      </c>
      <c r="D28" s="47"/>
      <c r="E28" s="47"/>
      <c r="F28" s="32" t="s">
        <v>37</v>
      </c>
      <c r="G28" s="34"/>
      <c r="H28" s="10">
        <v>0.66</v>
      </c>
    </row>
    <row r="29" spans="1:8" s="6" customFormat="1" ht="48" customHeight="1" x14ac:dyDescent="0.25">
      <c r="A29" s="20" t="str">
        <f>Registro!A29</f>
        <v xml:space="preserve">por ultimo, se analizan las citas, referencias, conclusiones, u otros detalles, y liberar para que el alumno pueda imprimir su tesis </v>
      </c>
      <c r="B29" s="20"/>
      <c r="C29" s="47" t="s">
        <v>55</v>
      </c>
      <c r="D29" s="47"/>
      <c r="E29" s="47"/>
      <c r="F29" s="29" t="s">
        <v>38</v>
      </c>
      <c r="G29" s="31"/>
      <c r="H29" s="10">
        <v>0.66</v>
      </c>
    </row>
    <row r="30" spans="1:8" s="6" customFormat="1" x14ac:dyDescent="0.25">
      <c r="A30" s="45"/>
      <c r="B30" s="45"/>
      <c r="C30" s="47"/>
      <c r="D30" s="47"/>
      <c r="E30" s="47"/>
      <c r="F30" s="45"/>
      <c r="G30" s="45"/>
      <c r="H30" s="10"/>
    </row>
    <row r="31" spans="1:8" s="6" customFormat="1" x14ac:dyDescent="0.25">
      <c r="A31" s="45"/>
      <c r="B31" s="45"/>
      <c r="C31" s="47"/>
      <c r="D31" s="47"/>
      <c r="E31" s="47"/>
      <c r="F31" s="45"/>
      <c r="G31" s="45"/>
      <c r="H31" s="10"/>
    </row>
    <row r="32" spans="1:8" s="6" customFormat="1" x14ac:dyDescent="0.25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5">
      <c r="A33" s="17" t="s">
        <v>10</v>
      </c>
      <c r="B33" s="17"/>
      <c r="C33" s="17"/>
      <c r="D33" s="17"/>
      <c r="E33" s="17"/>
      <c r="F33" s="17"/>
      <c r="G33" s="17"/>
      <c r="H33" s="17"/>
    </row>
    <row r="34" spans="1:8" s="6" customFormat="1" ht="41.25" customHeight="1" x14ac:dyDescent="0.25">
      <c r="A34" s="18"/>
      <c r="B34" s="18"/>
      <c r="C34" s="18"/>
      <c r="D34" s="18"/>
      <c r="E34" s="18"/>
      <c r="F34" s="18"/>
      <c r="G34" s="18"/>
      <c r="H34" s="18"/>
    </row>
    <row r="35" spans="1:8" s="6" customFormat="1" ht="16.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5">
      <c r="A36" s="5"/>
      <c r="C36" s="24" t="str">
        <f>Registro!C37</f>
        <v>ING. YOSAFAT MORTERA ELIAS</v>
      </c>
      <c r="D36" s="24"/>
      <c r="E36" s="24"/>
      <c r="G36" s="24" t="str">
        <f>Registro!F37</f>
        <v>MCJYS. OFELIA ENRIQUEZ ORDAZ</v>
      </c>
      <c r="H36" s="24"/>
    </row>
    <row r="37" spans="1:8" ht="28.5" customHeight="1" x14ac:dyDescent="0.25">
      <c r="A37" s="9" t="str">
        <f>B8</f>
        <v>DR. GUILLERMO REYES MORALES</v>
      </c>
      <c r="C37" s="46" t="s">
        <v>44</v>
      </c>
      <c r="D37" s="46"/>
      <c r="E37" s="46"/>
      <c r="G37" s="14" t="s">
        <v>14</v>
      </c>
      <c r="H37" s="14"/>
    </row>
    <row r="39" spans="1:8" ht="24.75" customHeight="1" x14ac:dyDescent="0.25">
      <c r="A39" s="16" t="s">
        <v>19</v>
      </c>
      <c r="B39" s="16"/>
      <c r="C39" s="16"/>
      <c r="D39" s="16"/>
      <c r="E39" s="16"/>
      <c r="F39" s="16"/>
      <c r="G39" s="16"/>
      <c r="H39" s="16"/>
    </row>
  </sheetData>
  <mergeCells count="56">
    <mergeCell ref="A22:B22"/>
    <mergeCell ref="C22:E22"/>
    <mergeCell ref="F22:G22"/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2" zoomScaleNormal="100" zoomScaleSheetLayoutView="100" workbookViewId="0">
      <selection activeCell="F38" sqref="F38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x14ac:dyDescent="0.25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5" t="s">
        <v>1</v>
      </c>
      <c r="B6" s="35"/>
      <c r="C6" s="35"/>
      <c r="D6" s="39" t="str">
        <f>Registro!D6</f>
        <v>MECATRONICA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DR. GUILLERMO REYES MORALES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3</v>
      </c>
      <c r="C9" s="24"/>
      <c r="D9" s="8"/>
      <c r="F9" s="4" t="s">
        <v>11</v>
      </c>
      <c r="G9" s="21" t="str">
        <f>Registro!F9</f>
        <v>SEP 2023-ENE 2024</v>
      </c>
      <c r="H9" s="21"/>
    </row>
    <row r="11" spans="1:8" x14ac:dyDescent="0.25">
      <c r="A11" s="4" t="s">
        <v>4</v>
      </c>
      <c r="B11" s="24" t="s">
        <v>47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Es asesorar las actividades del tesista para que realice un trabajo de calidad y pueda dar el seguimiento para una titulación integral.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3 tesis programadas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45" customHeight="1" x14ac:dyDescent="0.25">
      <c r="A21" s="20" t="str">
        <f>Registro!A21</f>
        <v>Verificar cronograma de actividades y asesorar al tesista, en como estructurar sus actividades</v>
      </c>
      <c r="B21" s="20"/>
      <c r="C21" s="47" t="s">
        <v>57</v>
      </c>
      <c r="D21" s="47"/>
      <c r="E21" s="47"/>
      <c r="F21" s="32" t="s">
        <v>34</v>
      </c>
      <c r="G21" s="34"/>
      <c r="H21" s="10">
        <v>1</v>
      </c>
    </row>
    <row r="22" spans="1:8" s="6" customFormat="1" ht="26.4" customHeight="1" x14ac:dyDescent="0.25">
      <c r="A22" s="20" t="str">
        <f>Registro!A24</f>
        <v xml:space="preserve">En el segundo analisis  verificar el desarrollo y avance de la tesis </v>
      </c>
      <c r="B22" s="20"/>
      <c r="C22" s="47" t="s">
        <v>57</v>
      </c>
      <c r="D22" s="47"/>
      <c r="E22" s="47"/>
      <c r="F22" s="32" t="s">
        <v>35</v>
      </c>
      <c r="G22" s="34"/>
      <c r="H22" s="10">
        <v>1</v>
      </c>
    </row>
    <row r="23" spans="1:8" s="6" customFormat="1" ht="37.799999999999997" customHeight="1" x14ac:dyDescent="0.25">
      <c r="A23" s="20" t="str">
        <f>Registro!A25</f>
        <v>enviar correciones de aplicaciones de tecnicas y metodologias dependiendo el problema a desarrollar</v>
      </c>
      <c r="B23" s="20"/>
      <c r="C23" s="47" t="s">
        <v>57</v>
      </c>
      <c r="D23" s="47"/>
      <c r="E23" s="47"/>
      <c r="F23" s="32" t="s">
        <v>35</v>
      </c>
      <c r="G23" s="34"/>
      <c r="H23" s="10">
        <v>1</v>
      </c>
    </row>
    <row r="24" spans="1:8" s="6" customFormat="1" ht="27" customHeight="1" x14ac:dyDescent="0.25">
      <c r="A24" s="20" t="str">
        <f>Registro!A26</f>
        <v>verificar la terminacion de correcciones y liberar el capitulo correspondiente</v>
      </c>
      <c r="B24" s="20"/>
      <c r="C24" s="47" t="s">
        <v>57</v>
      </c>
      <c r="D24" s="47"/>
      <c r="E24" s="47"/>
      <c r="F24" s="32" t="s">
        <v>36</v>
      </c>
      <c r="G24" s="34"/>
      <c r="H24" s="10">
        <v>1</v>
      </c>
    </row>
    <row r="25" spans="1:8" s="6" customFormat="1" ht="34.799999999999997" customHeight="1" x14ac:dyDescent="0.25">
      <c r="A25" s="20" t="str">
        <f>Registro!A27</f>
        <v>Verificar el tercer reporte, donde al alumno redacta los resultados de su tesis profesional</v>
      </c>
      <c r="B25" s="20"/>
      <c r="C25" s="47" t="s">
        <v>57</v>
      </c>
      <c r="D25" s="47"/>
      <c r="E25" s="47"/>
      <c r="F25" s="32" t="s">
        <v>37</v>
      </c>
      <c r="G25" s="34"/>
      <c r="H25" s="10">
        <v>1</v>
      </c>
    </row>
    <row r="26" spans="1:8" s="6" customFormat="1" ht="31.8" customHeight="1" x14ac:dyDescent="0.25">
      <c r="A26" s="20" t="str">
        <f>Registro!A28</f>
        <v>validar el trabajo, para que envie a los siguientes sinodales para otra revisión.</v>
      </c>
      <c r="B26" s="20"/>
      <c r="C26" s="47" t="s">
        <v>57</v>
      </c>
      <c r="D26" s="47"/>
      <c r="E26" s="47"/>
      <c r="F26" s="32" t="s">
        <v>37</v>
      </c>
      <c r="G26" s="34"/>
      <c r="H26" s="10">
        <v>1</v>
      </c>
    </row>
    <row r="27" spans="1:8" s="6" customFormat="1" ht="43.8" customHeight="1" x14ac:dyDescent="0.25">
      <c r="A27" s="20" t="str">
        <f>Registro!A29</f>
        <v xml:space="preserve">por ultimo, se analizan las citas, referencias, conclusiones, u otros detalles, y liberar para que el alumno pueda imprimir su tesis </v>
      </c>
      <c r="B27" s="20"/>
      <c r="C27" s="47" t="s">
        <v>57</v>
      </c>
      <c r="D27" s="47"/>
      <c r="E27" s="47"/>
      <c r="F27" s="32" t="s">
        <v>37</v>
      </c>
      <c r="G27" s="34"/>
      <c r="H27" s="10">
        <v>1</v>
      </c>
    </row>
    <row r="28" spans="1:8" s="6" customFormat="1" x14ac:dyDescent="0.25">
      <c r="A28" s="45">
        <f>Registro!A30</f>
        <v>0</v>
      </c>
      <c r="B28" s="45"/>
      <c r="C28" s="47"/>
      <c r="D28" s="47"/>
      <c r="E28" s="47"/>
      <c r="F28" s="29"/>
      <c r="G28" s="31"/>
      <c r="H28" s="10"/>
    </row>
    <row r="29" spans="1:8" s="6" customFormat="1" x14ac:dyDescent="0.25">
      <c r="A29" s="45"/>
      <c r="B29" s="45"/>
      <c r="C29" s="47"/>
      <c r="D29" s="47"/>
      <c r="E29" s="47"/>
      <c r="F29" s="45"/>
      <c r="G29" s="45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Registro!C37</f>
        <v>ING. YOSAFAT MORTERA ELIAS</v>
      </c>
      <c r="D34" s="24"/>
      <c r="E34" s="24"/>
      <c r="G34" s="24" t="str">
        <f>Registro!F37</f>
        <v>MCJYS. OFELIA ENRIQUEZ ORDAZ</v>
      </c>
      <c r="H34" s="24"/>
    </row>
    <row r="35" spans="1:8" ht="28.5" customHeight="1" x14ac:dyDescent="0.25">
      <c r="A35" s="9" t="str">
        <f>B8</f>
        <v>DR. GUILLERMO REYES MORALES</v>
      </c>
      <c r="C35" s="46" t="s">
        <v>44</v>
      </c>
      <c r="D35" s="46"/>
      <c r="E35" s="46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2024-01-13T04:44:19Z</dcterms:modified>
</cp:coreProperties>
</file>