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S FLOR\PROYECTOS ESPECIALES\REPORTE 3\"/>
    </mc:Choice>
  </mc:AlternateContent>
  <xr:revisionPtr revIDLastSave="0" documentId="8_{6655D260-E683-46F2-91CD-44A952C454B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C25" i="8"/>
  <c r="C24" i="8"/>
  <c r="C23" i="8"/>
  <c r="C21" i="8"/>
  <c r="A17" i="7"/>
  <c r="B11" i="9"/>
  <c r="B11" i="7"/>
  <c r="B11" i="8"/>
  <c r="A23" i="8"/>
  <c r="A24" i="8"/>
  <c r="A25" i="8"/>
  <c r="A26" i="8"/>
  <c r="A27" i="8"/>
  <c r="C23" i="7"/>
  <c r="C24" i="7"/>
  <c r="C25" i="7"/>
  <c r="C26" i="7"/>
  <c r="A27" i="7"/>
  <c r="C21" i="7"/>
  <c r="A21" i="7"/>
  <c r="A22" i="7"/>
  <c r="A14" i="7"/>
  <c r="A36" i="9"/>
  <c r="A35" i="9"/>
  <c r="C36" i="9"/>
  <c r="G36" i="9"/>
  <c r="G36" i="8"/>
  <c r="C36" i="8"/>
  <c r="A36" i="8"/>
  <c r="A35" i="8"/>
  <c r="A22" i="8"/>
  <c r="C37" i="7"/>
  <c r="G37" i="7"/>
  <c r="A37" i="7"/>
  <c r="A36" i="7"/>
  <c r="A23" i="7"/>
  <c r="A24" i="7"/>
  <c r="A25" i="7"/>
  <c r="A26" i="7"/>
  <c r="A14" i="9"/>
  <c r="G35" i="9"/>
  <c r="C35" i="9"/>
  <c r="A17" i="9"/>
  <c r="G9" i="9"/>
  <c r="B8" i="9"/>
  <c r="D6" i="9"/>
  <c r="G35" i="8"/>
  <c r="C35" i="8"/>
  <c r="A17" i="8"/>
  <c r="A14" i="8"/>
  <c r="G9" i="8"/>
  <c r="B8" i="8"/>
  <c r="D6" i="8"/>
  <c r="G36" i="7"/>
  <c r="C36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<sst xmlns="http://schemas.openxmlformats.org/spreadsheetml/2006/main" count="128" uniqueCount="62">
  <si>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</si>
  <si>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</si>
  <si>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</si>
  <si>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</si>
  <si>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</si>
  <si>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</si>
  <si>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</si>
  <si>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</si>
  <si>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</si>
  <si>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</si>
  <si>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</si>
  <si>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</si>
  <si>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</si>
  <si>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</si>
  <si>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</si>
  <si>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</si>
  <si>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</si>
  <si>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</si>
  <si>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</si>
  <si>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</si>
  <si>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</si>
  <si>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</si>
  <si>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</si>
  <si>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</si>
  <si>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05/09/2022-6/01/23</t>
  </si>
  <si>
    <t>MII. ELVIRA GOMEZ BARRIENTOS</t>
  </si>
  <si>
    <t>MTRA. OFELIA ENRIQUEZ ORDAZ</t>
  </si>
  <si>
    <t>Jefe de División de Ingeniería Industrial</t>
  </si>
  <si>
    <t>Coordinar los trabajos de tutorias grupales e individuales de los docentes de la caademia de ingenieria industrial para dar cumplimiento al PIT que marca el sistema de Institutos Tecnológicos Superiores de Educación Tecnológica</t>
  </si>
  <si>
    <t>Recepcion de los reportes mensuales de tutorias de los docentes de ingenieria industrial</t>
  </si>
  <si>
    <t>Revisar reportes mensuales entregados por los docentes de ingenieria industrial</t>
  </si>
  <si>
    <t xml:space="preserve">Integrar reporte de la academia de ingenieria industrial para envio a la coordinacion institucional </t>
  </si>
  <si>
    <t>Envio de concentrado de reporte a la coordinacion del PIT</t>
  </si>
  <si>
    <t>Pantallazo de concentrado de documentos</t>
  </si>
  <si>
    <t>Pantallazo de mail enviado a coordinacion</t>
  </si>
  <si>
    <t xml:space="preserve">Pantalla de Mail recibido de coordinacion institucional con informacion hacia tutores </t>
  </si>
  <si>
    <t>Oficio enviado por mail a los compañeros tutores</t>
  </si>
  <si>
    <t xml:space="preserve">Pantalla de correos donde se evidencia recepción de reportes  </t>
  </si>
  <si>
    <t xml:space="preserve">5 Reportes para  la ccordinacion del PIT
5 Reportes Individuales por docente a la coordinacion de ingenieria industrial
1 Reporte semestral </t>
  </si>
  <si>
    <t>Coordinar la comunicación entre la coordinacion institucional y los docentes tutores</t>
  </si>
  <si>
    <t>Informar fechas de entregas de reportes a los docentes tutores del area de ingenieria</t>
  </si>
  <si>
    <t>Pantalla de correos de confirmacion de recibido o corrección</t>
  </si>
  <si>
    <t>Integracion de reporte semestral para la coordinacion de PIT</t>
  </si>
  <si>
    <t>Oficio enviado por mail a la coordinacion</t>
  </si>
  <si>
    <t xml:space="preserve">Pantalla de whapsap comunicando a un docente el cambio de horario de un taller </t>
  </si>
  <si>
    <t xml:space="preserve">Pantalla de mail, del envio del reporte 2 de un docente </t>
  </si>
  <si>
    <t>Pantalla de correos donde se evidencia la revision de los reportes y se solicita su corrección</t>
  </si>
  <si>
    <t>Pantallazo de mail, de respuesta de recibido por parte de la coordinación</t>
  </si>
  <si>
    <t xml:space="preserve">Pantalla de mail, del envio del reporte final de un docente </t>
  </si>
  <si>
    <t>Pantalla de whap donde se evidencia la revision de los reportes y se solicita su corrección</t>
  </si>
  <si>
    <t>04 SEPTIEMBRE 2023-5 ENERO 2024</t>
  </si>
  <si>
    <t>5 SEPTIEMBRE 2023-5 ENERO 2024</t>
  </si>
  <si>
    <t>18 DE DICIEMBRE 2023</t>
  </si>
  <si>
    <t>SEPT 2023-ENE 2024</t>
  </si>
  <si>
    <t>10 DE ENERO 2024</t>
  </si>
  <si>
    <t>GESTION ACADEMICA(COORDINACION DE TUTORIAS)</t>
  </si>
  <si>
    <t>14/SEPTIEMBRE/2023</t>
  </si>
  <si>
    <t>ING. FLOR ILIANA CHONTAL PELAYO</t>
  </si>
  <si>
    <t>14 SEPTIEMBRE DEL  2023</t>
  </si>
  <si>
    <t>Mail enviado de la coordinacion</t>
  </si>
  <si>
    <t>Pantallazo de mail, donde se envia el reporte final a la coordinacion</t>
  </si>
  <si>
    <t>Oficio enviado  a la coordinacion para la entrega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</si>
</sst>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1"/>
      <name val="Arial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8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2" xfId="0" quotePrefix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23" zoomScale="110" zoomScaleNormal="110" zoomScaleSheetLayoutView="100" workbookViewId="0">
      <selection activeCell="G23" sqref="G2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26" t="s">
        <v>20</v>
      </c>
      <c r="C1" s="26"/>
      <c r="D1" s="26"/>
      <c r="E1" s="26"/>
      <c r="F1" s="26"/>
      <c r="G1" s="26"/>
    </row>
    <row r="3" spans="1:7" ht="13" x14ac:dyDescent="0.3">
      <c r="A3" s="27" t="s">
        <v>22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35" t="s">
        <v>23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9" t="s">
        <v>25</v>
      </c>
      <c r="C8" s="29"/>
      <c r="D8" s="29"/>
      <c r="E8" s="29"/>
      <c r="F8" s="29"/>
      <c r="G8" s="29"/>
    </row>
    <row r="9" spans="1:7" ht="14.5" x14ac:dyDescent="0.35">
      <c r="A9"/>
      <c r="B9"/>
      <c r="C9"/>
      <c r="E9" s="4" t="s">
        <v>11</v>
      </c>
      <c r="F9" s="36" t="s">
        <v>53</v>
      </c>
      <c r="G9" s="36"/>
    </row>
    <row r="11" spans="1:7" ht="31.5" customHeight="1" x14ac:dyDescent="0.3">
      <c r="A11" s="4" t="s">
        <v>4</v>
      </c>
      <c r="B11" s="30" t="s">
        <v>55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73.5" customHeight="1" x14ac:dyDescent="0.25">
      <c r="A14" s="32" t="s">
        <v>28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14" s="6" customFormat="1" ht="68.25" customHeight="1" x14ac:dyDescent="0.25">
      <c r="A17" s="32" t="s">
        <v>38</v>
      </c>
      <c r="B17" s="32"/>
      <c r="C17" s="32"/>
      <c r="D17" s="32"/>
      <c r="E17" s="32"/>
      <c r="F17" s="32"/>
      <c r="G17" s="32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1" t="s">
        <v>17</v>
      </c>
      <c r="B19" s="31"/>
      <c r="C19" s="31"/>
      <c r="D19" s="31"/>
      <c r="E19" s="31"/>
      <c r="F19" s="31"/>
      <c r="G19" s="31"/>
    </row>
    <row r="20" spans="1:14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14" s="6" customFormat="1" ht="20.5" x14ac:dyDescent="0.25">
      <c r="A21" s="20" t="s">
        <v>39</v>
      </c>
      <c r="B21" s="21"/>
      <c r="C21" s="21"/>
      <c r="D21" s="21"/>
      <c r="E21" s="21"/>
      <c r="F21" s="22"/>
      <c r="G21" s="18" t="s">
        <v>50</v>
      </c>
      <c r="I21" s="16"/>
    </row>
    <row r="22" spans="1:14" s="6" customFormat="1" ht="13.25" customHeight="1" x14ac:dyDescent="0.25">
      <c r="A22" s="20" t="s">
        <v>40</v>
      </c>
      <c r="B22" s="21"/>
      <c r="C22" s="21"/>
      <c r="D22" s="21"/>
      <c r="E22" s="21"/>
      <c r="F22" s="22"/>
      <c r="G22" s="18" t="s">
        <v>58</v>
      </c>
      <c r="I22" s="16"/>
    </row>
    <row r="23" spans="1:14" s="6" customFormat="1" ht="20.5" x14ac:dyDescent="0.25">
      <c r="A23" s="20" t="s">
        <v>29</v>
      </c>
      <c r="B23" s="21"/>
      <c r="C23" s="21"/>
      <c r="D23" s="21"/>
      <c r="E23" s="21"/>
      <c r="F23" s="22"/>
      <c r="G23" s="18" t="s">
        <v>50</v>
      </c>
      <c r="I23" s="17"/>
    </row>
    <row r="24" spans="1:14" s="6" customFormat="1" ht="21.65" customHeight="1" x14ac:dyDescent="0.25">
      <c r="A24" s="20" t="s">
        <v>30</v>
      </c>
      <c r="B24" s="21"/>
      <c r="C24" s="21"/>
      <c r="D24" s="21"/>
      <c r="E24" s="21"/>
      <c r="F24" s="22"/>
      <c r="G24" s="18" t="s">
        <v>50</v>
      </c>
    </row>
    <row r="25" spans="1:14" s="6" customFormat="1" ht="20.5" x14ac:dyDescent="0.25">
      <c r="A25" s="20" t="s">
        <v>31</v>
      </c>
      <c r="B25" s="21"/>
      <c r="C25" s="21"/>
      <c r="D25" s="21"/>
      <c r="E25" s="21"/>
      <c r="F25" s="22"/>
      <c r="G25" s="18" t="s">
        <v>51</v>
      </c>
    </row>
    <row r="26" spans="1:14" s="6" customFormat="1" ht="20.5" x14ac:dyDescent="0.25">
      <c r="A26" s="20" t="s">
        <v>32</v>
      </c>
      <c r="B26" s="21"/>
      <c r="C26" s="21"/>
      <c r="D26" s="21"/>
      <c r="E26" s="21"/>
      <c r="F26" s="22"/>
      <c r="G26" s="18" t="s">
        <v>51</v>
      </c>
    </row>
    <row r="27" spans="1:14" s="6" customFormat="1" x14ac:dyDescent="0.25">
      <c r="A27" s="20" t="s">
        <v>42</v>
      </c>
      <c r="B27" s="21"/>
      <c r="C27" s="21"/>
      <c r="D27" s="21"/>
      <c r="E27" s="21"/>
      <c r="F27" s="22"/>
      <c r="G27" s="18" t="s">
        <v>52</v>
      </c>
    </row>
    <row r="28" spans="1:14" s="6" customFormat="1" ht="13.25" customHeight="1" x14ac:dyDescent="0.25">
      <c r="A28" s="20"/>
      <c r="B28" s="21"/>
      <c r="C28" s="21"/>
      <c r="D28" s="21"/>
      <c r="E28" s="21"/>
      <c r="F28" s="22"/>
      <c r="G28" s="11"/>
    </row>
    <row r="29" spans="1:14" s="6" customFormat="1" x14ac:dyDescent="0.25">
      <c r="A29" s="23"/>
      <c r="B29" s="24"/>
      <c r="C29" s="24"/>
      <c r="D29" s="24"/>
      <c r="E29" s="24"/>
      <c r="F29" s="25"/>
      <c r="G29" s="11"/>
    </row>
    <row r="30" spans="1:14" s="6" customFormat="1" x14ac:dyDescent="0.25">
      <c r="A30" s="23"/>
      <c r="B30" s="24"/>
      <c r="C30" s="24"/>
      <c r="D30" s="24"/>
      <c r="E30" s="24"/>
      <c r="F30" s="25"/>
      <c r="G30" s="11"/>
    </row>
    <row r="31" spans="1:14" s="6" customFormat="1" x14ac:dyDescent="0.25">
      <c r="A31" s="23"/>
      <c r="B31" s="24"/>
      <c r="C31" s="24"/>
      <c r="D31" s="24"/>
      <c r="E31" s="24"/>
      <c r="F31" s="25"/>
      <c r="G31" s="11"/>
      <c r="J31" s="19"/>
      <c r="K31" s="19"/>
      <c r="L31" s="19"/>
      <c r="M31" s="19"/>
      <c r="N31" s="19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19"/>
      <c r="K32" s="19"/>
      <c r="L32" s="19"/>
      <c r="M32" s="19"/>
      <c r="N32" s="19"/>
    </row>
    <row r="33" spans="1:14" s="6" customFormat="1" x14ac:dyDescent="0.25">
      <c r="A33" s="31" t="s">
        <v>10</v>
      </c>
      <c r="B33" s="31"/>
      <c r="C33" s="31"/>
      <c r="D33" s="31"/>
      <c r="E33" s="31"/>
      <c r="F33" s="31"/>
      <c r="G33" s="31"/>
      <c r="J33" s="19"/>
      <c r="K33" s="19"/>
      <c r="L33" s="19"/>
      <c r="M33" s="19"/>
      <c r="N33" s="19"/>
    </row>
    <row r="34" spans="1:14" s="6" customFormat="1" ht="46.5" customHeight="1" x14ac:dyDescent="0.25">
      <c r="A34" s="34"/>
      <c r="B34" s="34"/>
      <c r="C34" s="34"/>
      <c r="D34" s="34"/>
      <c r="E34" s="34"/>
      <c r="F34" s="34"/>
      <c r="G34" s="34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30" t="s">
        <v>57</v>
      </c>
      <c r="D37" s="30"/>
      <c r="E37"/>
      <c r="F37" s="30" t="s">
        <v>26</v>
      </c>
      <c r="G37" s="30"/>
    </row>
    <row r="38" spans="1:14" ht="28.5" customHeight="1" x14ac:dyDescent="0.25">
      <c r="A38" s="9" t="s">
        <v>15</v>
      </c>
      <c r="C38" s="37" t="s">
        <v>27</v>
      </c>
      <c r="D38" s="37"/>
      <c r="F38" s="38" t="s">
        <v>14</v>
      </c>
      <c r="G38" s="38"/>
    </row>
    <row r="40" spans="1:14" x14ac:dyDescent="0.25">
      <c r="A40" s="33" t="s">
        <v>18</v>
      </c>
      <c r="B40" s="33"/>
      <c r="C40" s="33"/>
      <c r="D40" s="33"/>
      <c r="E40" s="33"/>
      <c r="F40" s="33"/>
      <c r="G40" s="33"/>
    </row>
  </sheetData>
  <mergeCells count="36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J31:N31"/>
    <mergeCell ref="J32:N32"/>
    <mergeCell ref="J33:N33"/>
    <mergeCell ref="A22:F22"/>
    <mergeCell ref="A23:F23"/>
    <mergeCell ref="A30:F30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21" zoomScaleNormal="100" zoomScaleSheetLayoutView="100" workbookViewId="0">
      <selection activeCell="C21" sqref="C21:E27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3" t="s">
        <v>23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MII. ELVIRA GOMEZ BARRIENTOS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36" t="str">
        <f>Registro!F9</f>
        <v>SEPT 2023-ENE 2024</v>
      </c>
      <c r="H9" s="36"/>
    </row>
    <row r="11" spans="1:8" ht="31.5" customHeight="1" x14ac:dyDescent="0.3">
      <c r="A11" s="4" t="s">
        <v>4</v>
      </c>
      <c r="B11" s="30" t="str">
        <f>Registro!B11</f>
        <v>GESTION ACADEMICA(COORDINACION DE TUTORIAS)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25">
      <c r="A17" s="32" t="str">
        <f>Registro!A17</f>
        <v xml:space="preserve">5 Reportes para  la ccordinacion del PIT
5 Reportes Individuales por docente a la coordinacion de ingenieria industrial
1 Reporte semestral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26.25" customHeight="1" x14ac:dyDescent="0.25">
      <c r="A21" s="46" t="str">
        <f>Registro!A21</f>
        <v>Coordinar la comunicación entre la coordinacion institucional y los docentes tutores</v>
      </c>
      <c r="B21" s="46"/>
      <c r="C21" s="48" t="str">
        <f>Registro!G21</f>
        <v>04 SEPTIEMBRE 2023-5 ENERO 2024</v>
      </c>
      <c r="D21" s="48"/>
      <c r="E21" s="48"/>
      <c r="F21" s="42" t="s">
        <v>35</v>
      </c>
      <c r="G21" s="42"/>
      <c r="H21" s="10">
        <v>0.33</v>
      </c>
    </row>
    <row r="22" spans="1:8" s="6" customFormat="1" ht="35.25" customHeight="1" x14ac:dyDescent="0.25">
      <c r="A22" s="46" t="str">
        <f>Registro!A22</f>
        <v>Informar fechas de entregas de reportes a los docentes tutores del area de ingenieria</v>
      </c>
      <c r="B22" s="46"/>
      <c r="C22" s="49" t="s">
        <v>56</v>
      </c>
      <c r="D22" s="47"/>
      <c r="E22" s="47"/>
      <c r="F22" s="46" t="s">
        <v>36</v>
      </c>
      <c r="G22" s="46"/>
      <c r="H22" s="10">
        <v>1</v>
      </c>
    </row>
    <row r="23" spans="1:8" s="6" customFormat="1" ht="35.25" customHeight="1" x14ac:dyDescent="0.25">
      <c r="A23" s="46" t="str">
        <f>Registro!A23</f>
        <v>Recepcion de los reportes mensuales de tutorias de los docentes de ingenieria industrial</v>
      </c>
      <c r="B23" s="46"/>
      <c r="C23" s="48" t="str">
        <f>Registro!G23</f>
        <v>04 SEPTIEMBRE 2023-5 ENERO 2024</v>
      </c>
      <c r="D23" s="48"/>
      <c r="E23" s="48"/>
      <c r="F23" s="46" t="s">
        <v>37</v>
      </c>
      <c r="G23" s="46"/>
      <c r="H23" s="10">
        <v>0.33</v>
      </c>
    </row>
    <row r="24" spans="1:8" s="6" customFormat="1" ht="35.25" customHeight="1" x14ac:dyDescent="0.25">
      <c r="A24" s="46" t="str">
        <f>Registro!A24</f>
        <v>Revisar reportes mensuales entregados por los docentes de ingenieria industrial</v>
      </c>
      <c r="B24" s="46"/>
      <c r="C24" s="48" t="str">
        <f>Registro!G24</f>
        <v>04 SEPTIEMBRE 2023-5 ENERO 2024</v>
      </c>
      <c r="D24" s="48"/>
      <c r="E24" s="48"/>
      <c r="F24" s="46" t="s">
        <v>41</v>
      </c>
      <c r="G24" s="46"/>
      <c r="H24" s="10">
        <v>0.33</v>
      </c>
    </row>
    <row r="25" spans="1:8" s="6" customFormat="1" ht="35.25" customHeight="1" x14ac:dyDescent="0.25">
      <c r="A25" s="46" t="str">
        <f>Registro!A25</f>
        <v xml:space="preserve">Integrar reporte de la academia de ingenieria industrial para envio a la coordinacion institucional </v>
      </c>
      <c r="B25" s="46"/>
      <c r="C25" s="48" t="str">
        <f>Registro!G25</f>
        <v>5 SEPTIEMBRE 2023-5 ENERO 2024</v>
      </c>
      <c r="D25" s="48"/>
      <c r="E25" s="48"/>
      <c r="F25" s="46" t="s">
        <v>33</v>
      </c>
      <c r="G25" s="46"/>
      <c r="H25" s="10">
        <v>0.33</v>
      </c>
    </row>
    <row r="26" spans="1:8" s="6" customFormat="1" ht="35.25" customHeight="1" x14ac:dyDescent="0.25">
      <c r="A26" s="46" t="str">
        <f>Registro!A26</f>
        <v>Envio de concentrado de reporte a la coordinacion del PIT</v>
      </c>
      <c r="B26" s="46"/>
      <c r="C26" s="48" t="str">
        <f>Registro!G26</f>
        <v>5 SEPTIEMBRE 2023-5 ENERO 2024</v>
      </c>
      <c r="D26" s="48"/>
      <c r="E26" s="48"/>
      <c r="F26" s="46" t="s">
        <v>34</v>
      </c>
      <c r="G26" s="46"/>
      <c r="H26" s="10">
        <v>0.33</v>
      </c>
    </row>
    <row r="27" spans="1:8" s="6" customFormat="1" ht="35.25" customHeight="1" x14ac:dyDescent="0.25">
      <c r="A27" s="46" t="str">
        <f>Registro!A27</f>
        <v>Integracion de reporte semestral para la coordinacion de PIT</v>
      </c>
      <c r="B27" s="46"/>
      <c r="C27" s="47" t="s">
        <v>54</v>
      </c>
      <c r="D27" s="47"/>
      <c r="E27" s="47"/>
      <c r="F27" s="46"/>
      <c r="G27" s="46"/>
      <c r="H27" s="10">
        <v>0</v>
      </c>
    </row>
    <row r="28" spans="1:8" s="6" customFormat="1" ht="35.25" customHeight="1" x14ac:dyDescent="0.25">
      <c r="A28" s="46"/>
      <c r="B28" s="46"/>
      <c r="C28" s="44"/>
      <c r="D28" s="44"/>
      <c r="E28" s="44"/>
      <c r="F28" s="46"/>
      <c r="G28" s="46"/>
      <c r="H28" s="10"/>
    </row>
    <row r="29" spans="1:8" s="6" customFormat="1" ht="25.25" customHeight="1" x14ac:dyDescent="0.25">
      <c r="A29" s="46"/>
      <c r="B29" s="46"/>
      <c r="C29" s="44"/>
      <c r="D29" s="44"/>
      <c r="E29" s="44"/>
      <c r="F29" s="46"/>
      <c r="G29" s="46"/>
      <c r="H29" s="10"/>
    </row>
    <row r="30" spans="1:8" s="6" customFormat="1" x14ac:dyDescent="0.25">
      <c r="A30" s="32"/>
      <c r="B30" s="32"/>
      <c r="C30" s="44"/>
      <c r="D30" s="44"/>
      <c r="E30" s="44"/>
      <c r="F30" s="45"/>
      <c r="G30" s="45"/>
      <c r="H30" s="10"/>
    </row>
    <row r="31" spans="1:8" s="6" customFormat="1" x14ac:dyDescent="0.25">
      <c r="A31" s="32"/>
      <c r="B31" s="32"/>
      <c r="C31" s="44"/>
      <c r="D31" s="44"/>
      <c r="E31" s="44"/>
      <c r="F31" s="45"/>
      <c r="G31" s="45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31" t="s">
        <v>10</v>
      </c>
      <c r="B33" s="31"/>
      <c r="C33" s="31"/>
      <c r="D33" s="31"/>
      <c r="E33" s="31"/>
      <c r="F33" s="31"/>
      <c r="G33" s="31"/>
      <c r="H33" s="31"/>
    </row>
    <row r="34" spans="1:8" s="6" customFormat="1" ht="41.25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 t="str">
        <f>Registro!A37</f>
        <v>MII. ELVIRA GOMEZ BARRIENTOS</v>
      </c>
      <c r="C36" s="30" t="str">
        <f>Registro!C37</f>
        <v>ING. FLOR ILIANA CHONTAL PELAYO</v>
      </c>
      <c r="D36" s="30"/>
      <c r="E36" s="30"/>
      <c r="G36" s="30" t="str">
        <f>Registro!F37</f>
        <v>MTRA. OFELIA ENRIQUEZ ORDAZ</v>
      </c>
      <c r="H36" s="30"/>
    </row>
    <row r="37" spans="1:8" ht="28.5" customHeight="1" x14ac:dyDescent="0.25">
      <c r="A37" s="9" t="str">
        <f>Registro!A38</f>
        <v>Profesor</v>
      </c>
      <c r="C37" s="43" t="str">
        <f>Registro!C38</f>
        <v>Jefe de División de Ingeniería Industrial</v>
      </c>
      <c r="D37" s="43"/>
      <c r="E37" s="43"/>
      <c r="G37" s="14" t="str">
        <f>Registro!F38</f>
        <v>Subdirector Académico</v>
      </c>
      <c r="H37" s="14"/>
    </row>
    <row r="39" spans="1:8" ht="24.75" customHeight="1" x14ac:dyDescent="0.25">
      <c r="A39" s="33" t="s">
        <v>19</v>
      </c>
      <c r="B39" s="33"/>
      <c r="C39" s="33"/>
      <c r="D39" s="33"/>
      <c r="E39" s="33"/>
      <c r="F39" s="33"/>
      <c r="G39" s="33"/>
      <c r="H39" s="33"/>
    </row>
  </sheetData>
  <mergeCells count="56"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F21:G21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7" width="22.6328125" style="1" customWidth="1"/>
    <col min="8" max="16384" width="11.4531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3" t="str">
        <f>Registro!D6</f>
        <v>INDUSTRIAL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MII. ELVIRA GOMEZ BARRIENTOS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2</v>
      </c>
      <c r="C9" s="29"/>
      <c r="D9" s="8"/>
      <c r="F9" s="4" t="s">
        <v>11</v>
      </c>
      <c r="G9" s="36" t="str">
        <f>Registro!F9</f>
        <v>SEPT 2023-ENE 2024</v>
      </c>
      <c r="H9" s="36"/>
    </row>
    <row r="11" spans="1:8" ht="13" x14ac:dyDescent="0.3">
      <c r="A11" s="4" t="s">
        <v>4</v>
      </c>
      <c r="B11" s="29" t="str">
        <f>Registro!B11</f>
        <v>GESTION ACADEMICA(COORDINACION DE TUTORIAS)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45.75" customHeight="1" x14ac:dyDescent="0.25">
      <c r="A14" s="32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43.5" customHeight="1" x14ac:dyDescent="0.25">
      <c r="A17" s="32" t="str">
        <f>Registro!A17</f>
        <v xml:space="preserve">5 Reportes para  la ccordinacion del PIT
5 Reportes Individuales por docente a la coordinacion de ingenieria industrial
1 Reporte semestral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5">
      <c r="A21" s="54" t="s">
        <v>39</v>
      </c>
      <c r="B21" s="55"/>
      <c r="C21" s="48" t="str">
        <f>Registro!G21</f>
        <v>04 SEPTIEMBRE 2023-5 ENERO 2024</v>
      </c>
      <c r="D21" s="48"/>
      <c r="E21" s="48"/>
      <c r="F21" s="46" t="s">
        <v>44</v>
      </c>
      <c r="G21" s="46"/>
      <c r="H21" s="10">
        <v>0.66</v>
      </c>
    </row>
    <row r="22" spans="1:8" s="6" customFormat="1" ht="35.25" customHeight="1" x14ac:dyDescent="0.25">
      <c r="A22" s="46" t="str">
        <f>Registro!A22</f>
        <v>Informar fechas de entregas de reportes a los docentes tutores del area de ingenieria</v>
      </c>
      <c r="B22" s="46"/>
      <c r="C22" s="49" t="s">
        <v>56</v>
      </c>
      <c r="D22" s="47"/>
      <c r="E22" s="47"/>
      <c r="F22" s="46" t="s">
        <v>36</v>
      </c>
      <c r="G22" s="46"/>
      <c r="H22" s="10">
        <v>1</v>
      </c>
    </row>
    <row r="23" spans="1:8" s="6" customFormat="1" ht="35.25" customHeight="1" x14ac:dyDescent="0.25">
      <c r="A23" s="20" t="str">
        <f>Registro!A23</f>
        <v>Recepcion de los reportes mensuales de tutorias de los docentes de ingenieria industrial</v>
      </c>
      <c r="B23" s="22"/>
      <c r="C23" s="48" t="str">
        <f>Registro!G23</f>
        <v>04 SEPTIEMBRE 2023-5 ENERO 2024</v>
      </c>
      <c r="D23" s="48"/>
      <c r="E23" s="48"/>
      <c r="F23" s="20" t="s">
        <v>45</v>
      </c>
      <c r="G23" s="22"/>
      <c r="H23" s="10">
        <v>0.66</v>
      </c>
    </row>
    <row r="24" spans="1:8" s="6" customFormat="1" ht="35.25" customHeight="1" x14ac:dyDescent="0.25">
      <c r="A24" s="20" t="str">
        <f>Registro!A24</f>
        <v>Revisar reportes mensuales entregados por los docentes de ingenieria industrial</v>
      </c>
      <c r="B24" s="22"/>
      <c r="C24" s="48" t="str">
        <f>Registro!G24</f>
        <v>04 SEPTIEMBRE 2023-5 ENERO 2024</v>
      </c>
      <c r="D24" s="48"/>
      <c r="E24" s="48"/>
      <c r="F24" s="46" t="s">
        <v>46</v>
      </c>
      <c r="G24" s="46"/>
      <c r="H24" s="10">
        <v>0.66</v>
      </c>
    </row>
    <row r="25" spans="1:8" s="6" customFormat="1" ht="35.25" customHeight="1" x14ac:dyDescent="0.25">
      <c r="A25" s="20" t="str">
        <f>Registro!A25</f>
        <v xml:space="preserve">Integrar reporte de la academia de ingenieria industrial para envio a la coordinacion institucional </v>
      </c>
      <c r="B25" s="22"/>
      <c r="C25" s="48" t="str">
        <f>Registro!G25</f>
        <v>5 SEPTIEMBRE 2023-5 ENERO 2024</v>
      </c>
      <c r="D25" s="48"/>
      <c r="E25" s="48"/>
      <c r="F25" s="46" t="s">
        <v>33</v>
      </c>
      <c r="G25" s="46"/>
      <c r="H25" s="10">
        <v>0.66</v>
      </c>
    </row>
    <row r="26" spans="1:8" s="6" customFormat="1" ht="35.25" customHeight="1" x14ac:dyDescent="0.25">
      <c r="A26" s="20" t="str">
        <f>Registro!A26</f>
        <v>Envio de concentrado de reporte a la coordinacion del PIT</v>
      </c>
      <c r="B26" s="22"/>
      <c r="C26" s="48" t="str">
        <f>Registro!G26</f>
        <v>5 SEPTIEMBRE 2023-5 ENERO 2024</v>
      </c>
      <c r="D26" s="48"/>
      <c r="E26" s="48"/>
      <c r="F26" s="46" t="s">
        <v>47</v>
      </c>
      <c r="G26" s="46"/>
      <c r="H26" s="10">
        <v>0.66</v>
      </c>
    </row>
    <row r="27" spans="1:8" s="6" customFormat="1" ht="35.25" customHeight="1" x14ac:dyDescent="0.25">
      <c r="A27" s="46" t="str">
        <f>Registro!A27</f>
        <v>Integracion de reporte semestral para la coordinacion de PIT</v>
      </c>
      <c r="B27" s="46"/>
      <c r="C27" s="47" t="s">
        <v>54</v>
      </c>
      <c r="D27" s="47"/>
      <c r="E27" s="47"/>
      <c r="F27" s="46" t="s">
        <v>43</v>
      </c>
      <c r="G27" s="46"/>
      <c r="H27" s="10">
        <v>0</v>
      </c>
    </row>
    <row r="28" spans="1:8" s="6" customFormat="1" ht="13.25" customHeight="1" x14ac:dyDescent="0.25">
      <c r="A28" s="46"/>
      <c r="B28" s="46"/>
      <c r="C28" s="44"/>
      <c r="D28" s="44"/>
      <c r="E28" s="44"/>
      <c r="F28" s="45"/>
      <c r="G28" s="45"/>
      <c r="H28" s="10"/>
    </row>
    <row r="29" spans="1:8" s="6" customFormat="1" ht="13.25" customHeight="1" x14ac:dyDescent="0.25">
      <c r="A29" s="32"/>
      <c r="B29" s="32"/>
      <c r="C29" s="44"/>
      <c r="D29" s="44"/>
      <c r="E29" s="44"/>
      <c r="F29" s="45"/>
      <c r="G29" s="45"/>
      <c r="H29" s="10"/>
    </row>
    <row r="30" spans="1:8" s="6" customFormat="1" x14ac:dyDescent="0.25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0" t="str">
        <f>Registro!C37</f>
        <v>ING. FLOR ILIANA CHONTAL PELAYO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5">
      <c r="A36" s="9" t="str">
        <f>Registro!A38</f>
        <v>Profesor</v>
      </c>
      <c r="C36" s="43" t="str">
        <f>Registro!C38</f>
        <v>Jefe de División de Ingeniería Industrial</v>
      </c>
      <c r="D36" s="43"/>
      <c r="E36" s="43"/>
      <c r="G36" s="14" t="str">
        <f>Registro!F38</f>
        <v>Subdirector Académico</v>
      </c>
      <c r="H36" s="14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4:E24"/>
    <mergeCell ref="F25:G25"/>
    <mergeCell ref="A25:B25"/>
    <mergeCell ref="C25:E25"/>
    <mergeCell ref="C22:E22"/>
    <mergeCell ref="F23:G23"/>
    <mergeCell ref="A23:B23"/>
    <mergeCell ref="C23:E23"/>
    <mergeCell ref="A22:B22"/>
    <mergeCell ref="A38:H38"/>
    <mergeCell ref="A30:B30"/>
    <mergeCell ref="C30:E30"/>
    <mergeCell ref="F30:G30"/>
    <mergeCell ref="A32:H32"/>
    <mergeCell ref="A33:H33"/>
    <mergeCell ref="C35:E35"/>
    <mergeCell ref="G35:H35"/>
    <mergeCell ref="A26:B26"/>
    <mergeCell ref="F24:G24"/>
    <mergeCell ref="F22:G22"/>
    <mergeCell ref="C36:E36"/>
    <mergeCell ref="A28:B28"/>
    <mergeCell ref="C28:E28"/>
    <mergeCell ref="F28:G28"/>
    <mergeCell ref="A29:B29"/>
    <mergeCell ref="C29:E29"/>
    <mergeCell ref="F29:G29"/>
    <mergeCell ref="A27:B27"/>
    <mergeCell ref="C26:E26"/>
    <mergeCell ref="F26:G26"/>
    <mergeCell ref="C27:E27"/>
    <mergeCell ref="F27:G27"/>
    <mergeCell ref="A24:B2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3" t="str">
        <f>Registro!D6</f>
        <v>INDUSTRIAL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MII. ELVIRA GOMEZ BARRIENTOS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36" t="str">
        <f>Registro!F9</f>
        <v>SEPT 2023-ENE 2024</v>
      </c>
      <c r="H9" s="36"/>
    </row>
    <row r="11" spans="1:8" ht="13" x14ac:dyDescent="0.3">
      <c r="A11" s="4" t="s">
        <v>4</v>
      </c>
      <c r="B11" s="29" t="str">
        <f>Registro!B11</f>
        <v>GESTION ACADEMICA(COORDINACION DE TUTORIAS)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32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39" customHeight="1" x14ac:dyDescent="0.25">
      <c r="A17" s="32" t="str">
        <f>Registro!A17</f>
        <v xml:space="preserve">5 Reportes para  la ccordinacion del PIT
5 Reportes Individuales por docente a la coordinacion de ingenieria industrial
1 Reporte semestral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23.5" customHeight="1" x14ac:dyDescent="0.25">
      <c r="A21" s="56" t="s">
        <v>39</v>
      </c>
      <c r="B21" s="56"/>
      <c r="C21" s="57" t="s">
        <v>24</v>
      </c>
      <c r="D21" s="57"/>
      <c r="E21" s="57"/>
      <c r="F21" s="56" t="s">
        <v>59</v>
      </c>
      <c r="G21" s="56"/>
      <c r="H21" s="58">
        <v>1</v>
      </c>
    </row>
    <row r="22" spans="1:8" s="6" customFormat="1" ht="23.5" customHeight="1" x14ac:dyDescent="0.25">
      <c r="A22" s="56" t="s">
        <v>40</v>
      </c>
      <c r="B22" s="56"/>
      <c r="C22" s="57">
        <v>45188</v>
      </c>
      <c r="D22" s="57"/>
      <c r="E22" s="57"/>
      <c r="F22" s="56" t="s">
        <v>36</v>
      </c>
      <c r="G22" s="56"/>
      <c r="H22" s="58">
        <v>1</v>
      </c>
    </row>
    <row r="23" spans="1:8" s="6" customFormat="1" ht="23.5" customHeight="1" x14ac:dyDescent="0.25">
      <c r="A23" s="56" t="s">
        <v>29</v>
      </c>
      <c r="B23" s="56"/>
      <c r="C23" s="57" t="s">
        <v>24</v>
      </c>
      <c r="D23" s="57"/>
      <c r="E23" s="57"/>
      <c r="F23" s="59" t="s">
        <v>48</v>
      </c>
      <c r="G23" s="60"/>
      <c r="H23" s="58">
        <v>1</v>
      </c>
    </row>
    <row r="24" spans="1:8" s="6" customFormat="1" ht="23.5" customHeight="1" x14ac:dyDescent="0.25">
      <c r="A24" s="56" t="s">
        <v>30</v>
      </c>
      <c r="B24" s="56"/>
      <c r="C24" s="57" t="s">
        <v>24</v>
      </c>
      <c r="D24" s="57"/>
      <c r="E24" s="57"/>
      <c r="F24" s="56" t="s">
        <v>49</v>
      </c>
      <c r="G24" s="56"/>
      <c r="H24" s="58">
        <v>1</v>
      </c>
    </row>
    <row r="25" spans="1:8" s="6" customFormat="1" ht="23.5" customHeight="1" x14ac:dyDescent="0.25">
      <c r="A25" s="56" t="s">
        <v>31</v>
      </c>
      <c r="B25" s="56"/>
      <c r="C25" s="57" t="s">
        <v>24</v>
      </c>
      <c r="D25" s="57"/>
      <c r="E25" s="57"/>
      <c r="F25" s="56" t="s">
        <v>33</v>
      </c>
      <c r="G25" s="56"/>
      <c r="H25" s="58">
        <v>1</v>
      </c>
    </row>
    <row r="26" spans="1:8" s="6" customFormat="1" ht="23.5" customHeight="1" x14ac:dyDescent="0.25">
      <c r="A26" s="56" t="s">
        <v>32</v>
      </c>
      <c r="B26" s="56"/>
      <c r="C26" s="57" t="s">
        <v>24</v>
      </c>
      <c r="D26" s="57"/>
      <c r="E26" s="57"/>
      <c r="F26" s="56" t="s">
        <v>60</v>
      </c>
      <c r="G26" s="56"/>
      <c r="H26" s="58">
        <v>1</v>
      </c>
    </row>
    <row r="27" spans="1:8" s="6" customFormat="1" ht="23.5" customHeight="1" x14ac:dyDescent="0.25">
      <c r="A27" s="56" t="s">
        <v>42</v>
      </c>
      <c r="B27" s="56"/>
      <c r="C27" s="57">
        <v>44936</v>
      </c>
      <c r="D27" s="57"/>
      <c r="E27" s="57"/>
      <c r="F27" s="56" t="s">
        <v>61</v>
      </c>
      <c r="G27" s="56"/>
      <c r="H27" s="58">
        <v>1</v>
      </c>
    </row>
    <row r="28" spans="1:8" s="6" customFormat="1" ht="23.5" customHeight="1" x14ac:dyDescent="0.25">
      <c r="A28" s="56"/>
      <c r="B28" s="56"/>
      <c r="C28" s="57"/>
      <c r="D28" s="57"/>
      <c r="E28" s="57"/>
      <c r="F28" s="61"/>
      <c r="G28" s="61"/>
      <c r="H28" s="58"/>
    </row>
    <row r="29" spans="1:8" s="6" customFormat="1" x14ac:dyDescent="0.25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5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0" t="str">
        <f>Registro!C37</f>
        <v>ING. FLOR ILIANA CHONTAL PELAYO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5">
      <c r="A36" s="9" t="str">
        <f>Registro!A38</f>
        <v>Profesor</v>
      </c>
      <c r="C36" s="43" t="str">
        <f>Registro!C38</f>
        <v>Jefe de División de Ingeniería Industrial</v>
      </c>
      <c r="D36" s="43"/>
      <c r="E36" s="43"/>
      <c r="G36" s="14" t="str">
        <f>Registro!F38</f>
        <v>Subdirector Académico</v>
      </c>
      <c r="H36" s="14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2024-01-13T00:35:48Z</cp:lastPrinted>
  <dcterms:created xsi:type="dcterms:W3CDTF">2022-07-23T13:46:58Z</dcterms:created>
  <dcterms:modified xsi:type="dcterms:W3CDTF">2024-01-13T00:36:09Z</dcterms:modified>
</cp:coreProperties>
</file>