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TSSAT SEPTIEMBRE 2023\Proyectos especiales\Tercer reporte\"/>
    </mc:Choice>
  </mc:AlternateContent>
  <bookViews>
    <workbookView xWindow="0" yWindow="0" windowWidth="19200" windowHeight="809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1'!$A$1:$H$42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7" l="1"/>
  <c r="A14" i="9" l="1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9" i="7"/>
  <c r="C39" i="7"/>
  <c r="A32" i="7"/>
  <c r="A31" i="7"/>
  <c r="A30" i="7"/>
  <c r="A29" i="7"/>
  <c r="A28" i="7"/>
  <c r="A27" i="7"/>
  <c r="A26" i="7"/>
  <c r="A21" i="7"/>
  <c r="A17" i="7"/>
  <c r="B11" i="7"/>
  <c r="G9" i="7"/>
  <c r="B8" i="7"/>
  <c r="A40" i="7" s="1"/>
  <c r="A40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<sst xmlns="http://schemas.openxmlformats.org/spreadsheetml/2006/main" count="154" uniqueCount="69">
  <si>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</si>
  <si>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</si>
  <si>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</si>
  <si>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</si>
  <si>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</si>
  <si>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</si>
  <si>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</si>
  <si>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</si>
  <si>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</si>
  <si>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</si>
  <si>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</si>
  <si>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</si>
  <si>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</si>
  <si>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</si>
  <si>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</si>
  <si>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</si>
  <si>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</si>
  <si>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</si>
  <si>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</si>
  <si>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</si>
  <si>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</si>
  <si>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</si>
  <si>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</si>
  <si>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</si>
  <si>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</si>
  <si>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</si>
  <si>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</si>
  <si>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</si>
  <si>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</si>
  <si>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</si>
  <si>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</si>
  <si>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</si>
  <si>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</si>
  <si>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</si>
  <si>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LICENCIATURA EN ADMINISTRACIÓN</t>
  </si>
  <si>
    <t>M.C.A. FRANCISCO TOTO MACHUCHO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</si>
  <si>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</si>
  <si>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</si>
  <si>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</si>
  <si>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</si>
  <si>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</si>
  <si>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</si>
  <si>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</si>
  <si>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</si>
  <si>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</si>
  <si>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</si>
  <si>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</si>
  <si>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</si>
  <si>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</si>
  <si>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</si>
  <si>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</si>
  <si>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</si>
  <si>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PIT</t>
  </si>
  <si>
    <t>PAT</t>
  </si>
  <si>
    <t>Lista de personas tutoradas</t>
  </si>
  <si>
    <t>Lista de asistencia</t>
  </si>
  <si>
    <t>Reporte mensual</t>
  </si>
  <si>
    <t>Formato de acreditación y evaluación de la actividad tutorial</t>
  </si>
  <si>
    <t>Formato de seguimiento de la trayectoria académica</t>
  </si>
  <si>
    <t>Jefe de División de Ingeniería Licenciatura en administración</t>
  </si>
  <si>
    <t>Anexo 15</t>
  </si>
  <si>
    <t>1 PAT
3 Reportes Individuales
1 Lista de alumnos aprobados</t>
  </si>
  <si>
    <t>Reporte de proyectos individuales en plataforma</t>
  </si>
  <si>
    <t>Reporte demestral</t>
  </si>
  <si>
    <t>SEPTIEMBRE 2023 - ENERO 2024</t>
  </si>
  <si>
    <t>04/09/2023 - 15/12/2023</t>
  </si>
  <si>
    <t>04/09/23 al 18/10/2023</t>
  </si>
  <si>
    <t>19/10/23 al 17/11/23</t>
  </si>
  <si>
    <t>18/11/23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</si>
</sst>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1465278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9" zoomScale="110" zoomScaleNormal="110" zoomScaleSheetLayoutView="100" workbookViewId="0">
      <selection activeCell="A32" sqref="A32:F32"/>
    </sheetView>
  </sheetViews>
  <sheetFormatPr baseColWidth="10" defaultColWidth="11.41796875" defaultRowHeight="12.3" x14ac:dyDescent="0.4"/>
  <cols>
    <col min="1" max="1" width="38.578125" style="1" bestFit="1" customWidth="1"/>
    <col min="2" max="2" width="0.7890625" style="1" customWidth="1"/>
    <col min="3" max="3" width="11.15625" style="1" customWidth="1"/>
    <col min="4" max="4" width="29" style="1" customWidth="1"/>
    <col min="5" max="5" width="7.578125" style="1" customWidth="1"/>
    <col min="6" max="6" width="21.156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20" t="s">
        <v>21</v>
      </c>
      <c r="C1" s="20"/>
      <c r="D1" s="20"/>
      <c r="E1" s="20"/>
      <c r="F1" s="20"/>
      <c r="G1" s="20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64</v>
      </c>
      <c r="G9" s="30"/>
    </row>
    <row r="11" spans="1:7" ht="31.5" customHeight="1" x14ac:dyDescent="0.4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4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61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7" t="s">
        <v>40</v>
      </c>
      <c r="B21" s="18"/>
      <c r="C21" s="18"/>
      <c r="D21" s="18"/>
      <c r="E21" s="18"/>
      <c r="F21" s="19"/>
      <c r="G21" s="12">
        <v>45175</v>
      </c>
    </row>
    <row r="22" spans="1:7" s="6" customFormat="1" ht="14.4" customHeight="1" x14ac:dyDescent="0.4">
      <c r="A22" s="17" t="s">
        <v>42</v>
      </c>
      <c r="B22" s="18"/>
      <c r="C22" s="18"/>
      <c r="D22" s="18"/>
      <c r="E22" s="18"/>
      <c r="F22" s="19"/>
      <c r="G22" s="12">
        <v>45198</v>
      </c>
    </row>
    <row r="23" spans="1:7" s="6" customFormat="1" ht="14.4" customHeight="1" x14ac:dyDescent="0.4">
      <c r="A23" s="17" t="s">
        <v>41</v>
      </c>
      <c r="B23" s="18"/>
      <c r="C23" s="18"/>
      <c r="D23" s="18"/>
      <c r="E23" s="18"/>
      <c r="F23" s="19"/>
      <c r="G23" s="12">
        <v>45198</v>
      </c>
    </row>
    <row r="24" spans="1:7" s="6" customFormat="1" x14ac:dyDescent="0.4">
      <c r="A24" s="17" t="s">
        <v>43</v>
      </c>
      <c r="B24" s="18"/>
      <c r="C24" s="18"/>
      <c r="D24" s="18"/>
      <c r="E24" s="18"/>
      <c r="F24" s="19"/>
      <c r="G24" s="12" t="s">
        <v>65</v>
      </c>
    </row>
    <row r="25" spans="1:7" s="6" customFormat="1" x14ac:dyDescent="0.4">
      <c r="A25" s="17" t="s">
        <v>44</v>
      </c>
      <c r="B25" s="18"/>
      <c r="C25" s="18"/>
      <c r="D25" s="18"/>
      <c r="E25" s="18"/>
      <c r="F25" s="19"/>
      <c r="G25" s="12">
        <v>45198</v>
      </c>
    </row>
    <row r="26" spans="1:7" s="6" customFormat="1" x14ac:dyDescent="0.4">
      <c r="A26" s="17" t="s">
        <v>45</v>
      </c>
      <c r="B26" s="18"/>
      <c r="C26" s="18"/>
      <c r="D26" s="18"/>
      <c r="E26" s="18"/>
      <c r="F26" s="19"/>
      <c r="G26" s="12">
        <v>45230</v>
      </c>
    </row>
    <row r="27" spans="1:7" s="6" customFormat="1" x14ac:dyDescent="0.4">
      <c r="A27" s="17" t="s">
        <v>46</v>
      </c>
      <c r="B27" s="18"/>
      <c r="C27" s="18"/>
      <c r="D27" s="18"/>
      <c r="E27" s="18"/>
      <c r="F27" s="19"/>
      <c r="G27" s="12">
        <v>45260</v>
      </c>
    </row>
    <row r="28" spans="1:7" s="6" customFormat="1" x14ac:dyDescent="0.4">
      <c r="A28" s="17" t="s">
        <v>47</v>
      </c>
      <c r="B28" s="18"/>
      <c r="C28" s="18"/>
      <c r="D28" s="18"/>
      <c r="E28" s="18"/>
      <c r="F28" s="19"/>
      <c r="G28" s="12">
        <v>45278</v>
      </c>
    </row>
    <row r="29" spans="1:7" s="6" customFormat="1" x14ac:dyDescent="0.4">
      <c r="A29" s="17" t="s">
        <v>48</v>
      </c>
      <c r="B29" s="18"/>
      <c r="C29" s="18"/>
      <c r="D29" s="18"/>
      <c r="E29" s="18"/>
      <c r="F29" s="19"/>
      <c r="G29" s="12" t="s">
        <v>65</v>
      </c>
    </row>
    <row r="30" spans="1:7" s="6" customFormat="1" x14ac:dyDescent="0.4">
      <c r="A30" s="17" t="s">
        <v>49</v>
      </c>
      <c r="B30" s="18"/>
      <c r="C30" s="18"/>
      <c r="D30" s="18"/>
      <c r="E30" s="18"/>
      <c r="F30" s="19"/>
      <c r="G30" s="12">
        <v>45301</v>
      </c>
    </row>
    <row r="31" spans="1:7" s="6" customFormat="1" x14ac:dyDescent="0.4">
      <c r="A31" s="17" t="s">
        <v>50</v>
      </c>
      <c r="B31" s="18"/>
      <c r="C31" s="18"/>
      <c r="D31" s="18"/>
      <c r="E31" s="18"/>
      <c r="F31" s="19"/>
      <c r="G31" s="12">
        <v>45301</v>
      </c>
    </row>
    <row r="32" spans="1:7" s="6" customFormat="1" x14ac:dyDescent="0.4">
      <c r="A32" s="17" t="s">
        <v>51</v>
      </c>
      <c r="B32" s="18"/>
      <c r="C32" s="18"/>
      <c r="D32" s="18"/>
      <c r="E32" s="18"/>
      <c r="F32" s="19"/>
      <c r="G32" s="12">
        <v>45301</v>
      </c>
    </row>
    <row r="33" spans="1:7" s="6" customFormat="1" x14ac:dyDescent="0.4">
      <c r="A33" s="17"/>
      <c r="B33" s="18"/>
      <c r="C33" s="18"/>
      <c r="D33" s="18"/>
      <c r="E33" s="18"/>
      <c r="F33" s="19"/>
      <c r="G33" s="12"/>
    </row>
    <row r="34" spans="1:7" s="6" customFormat="1" x14ac:dyDescent="0.4">
      <c r="A34" s="17"/>
      <c r="B34" s="18"/>
      <c r="C34" s="18"/>
      <c r="D34" s="18"/>
      <c r="E34" s="18"/>
      <c r="F34" s="19"/>
      <c r="G34" s="12"/>
    </row>
    <row r="35" spans="1:7" s="6" customFormat="1" x14ac:dyDescent="0.4">
      <c r="A35" s="9"/>
      <c r="B35" s="9"/>
      <c r="C35" s="9"/>
      <c r="D35" s="9"/>
      <c r="E35" s="9"/>
      <c r="F35" s="9"/>
      <c r="G35" s="1"/>
    </row>
    <row r="36" spans="1:7" s="6" customFormat="1" x14ac:dyDescent="0.4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4">
      <c r="A37" s="28"/>
      <c r="B37" s="28"/>
      <c r="C37" s="28"/>
      <c r="D37" s="28"/>
      <c r="E37" s="28"/>
      <c r="F37" s="28"/>
      <c r="G37" s="28"/>
    </row>
    <row r="38" spans="1:7" s="6" customFormat="1" ht="16.5" customHeight="1" x14ac:dyDescent="0.4">
      <c r="A38" s="1"/>
      <c r="B38" s="1"/>
      <c r="C38" s="1"/>
      <c r="D38" s="1"/>
      <c r="E38" s="1"/>
      <c r="F38" s="1"/>
      <c r="G38" s="1"/>
    </row>
    <row r="40" spans="1:7" ht="42.75" customHeight="1" x14ac:dyDescent="0.55000000000000004">
      <c r="A40" s="16" t="str">
        <f>B8</f>
        <v>M.C.A. FRANCISCO TOTO MACHUCHO</v>
      </c>
      <c r="C40" s="21" t="s">
        <v>38</v>
      </c>
      <c r="D40" s="21"/>
      <c r="E40"/>
      <c r="F40" s="21" t="s">
        <v>39</v>
      </c>
      <c r="G40" s="21"/>
    </row>
    <row r="41" spans="1:7" ht="28.5" customHeight="1" x14ac:dyDescent="0.4">
      <c r="A41" s="10" t="s">
        <v>15</v>
      </c>
      <c r="C41" s="31" t="s">
        <v>37</v>
      </c>
      <c r="D41" s="31"/>
      <c r="F41" s="32" t="s">
        <v>14</v>
      </c>
      <c r="G41" s="32"/>
    </row>
    <row r="43" spans="1:7" x14ac:dyDescent="0.4">
      <c r="A43" s="27" t="s">
        <v>19</v>
      </c>
      <c r="B43" s="27"/>
      <c r="C43" s="27"/>
      <c r="D43" s="27"/>
      <c r="E43" s="27"/>
      <c r="F43" s="27"/>
      <c r="G43" s="27"/>
    </row>
  </sheetData>
  <mergeCells count="36"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33:F33"/>
    <mergeCell ref="A34:F34"/>
    <mergeCell ref="A28:F28"/>
    <mergeCell ref="A29:F29"/>
    <mergeCell ref="A30:F30"/>
    <mergeCell ref="A31:F3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23" zoomScaleNormal="100" zoomScaleSheetLayoutView="100" workbookViewId="0">
      <selection activeCell="J35" sqref="J3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1.68359375" style="1" customWidth="1"/>
    <col min="7" max="7" width="11.41796875" style="1"/>
    <col min="8" max="8" width="23.7890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SEPTIEMBRE 2023 - ENERO 2024</v>
      </c>
      <c r="H9" s="30"/>
    </row>
    <row r="11" spans="1:8" ht="31.5" customHeight="1" x14ac:dyDescent="0.4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" customHeight="1" x14ac:dyDescent="0.4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Se realizó el encuadre PIT</v>
      </c>
      <c r="B21" s="24"/>
      <c r="C21" s="43" t="s">
        <v>66</v>
      </c>
      <c r="D21" s="43"/>
      <c r="E21" s="43"/>
      <c r="F21" s="42" t="s">
        <v>52</v>
      </c>
      <c r="G21" s="42"/>
      <c r="H21" s="11">
        <v>1</v>
      </c>
    </row>
    <row r="22" spans="1:8" s="6" customFormat="1" ht="35.25" customHeight="1" x14ac:dyDescent="0.4">
      <c r="A22" s="36" t="s">
        <v>42</v>
      </c>
      <c r="B22" s="37"/>
      <c r="C22" s="38" t="s">
        <v>66</v>
      </c>
      <c r="D22" s="39"/>
      <c r="E22" s="40"/>
      <c r="F22" s="17" t="s">
        <v>53</v>
      </c>
      <c r="G22" s="19"/>
      <c r="H22" s="11">
        <v>1</v>
      </c>
    </row>
    <row r="23" spans="1:8" s="6" customFormat="1" ht="35.25" customHeight="1" x14ac:dyDescent="0.4">
      <c r="A23" s="36" t="s">
        <v>41</v>
      </c>
      <c r="B23" s="37"/>
      <c r="C23" s="38" t="s">
        <v>66</v>
      </c>
      <c r="D23" s="39"/>
      <c r="E23" s="40"/>
      <c r="F23" s="17" t="s">
        <v>54</v>
      </c>
      <c r="G23" s="19"/>
      <c r="H23" s="11">
        <v>1</v>
      </c>
    </row>
    <row r="24" spans="1:8" s="6" customFormat="1" ht="35.25" customHeight="1" x14ac:dyDescent="0.4">
      <c r="A24" s="36" t="s">
        <v>43</v>
      </c>
      <c r="B24" s="37"/>
      <c r="C24" s="38" t="s">
        <v>66</v>
      </c>
      <c r="D24" s="39"/>
      <c r="E24" s="40"/>
      <c r="F24" s="17" t="s">
        <v>55</v>
      </c>
      <c r="G24" s="19"/>
      <c r="H24" s="11">
        <v>0.33</v>
      </c>
    </row>
    <row r="25" spans="1:8" s="6" customFormat="1" ht="35.25" customHeight="1" x14ac:dyDescent="0.4">
      <c r="A25" s="36" t="s">
        <v>44</v>
      </c>
      <c r="B25" s="37"/>
      <c r="C25" s="38" t="s">
        <v>66</v>
      </c>
      <c r="D25" s="39"/>
      <c r="E25" s="40"/>
      <c r="F25" s="17" t="s">
        <v>56</v>
      </c>
      <c r="G25" s="19"/>
      <c r="H25" s="11">
        <v>1</v>
      </c>
    </row>
    <row r="26" spans="1:8" s="6" customFormat="1" ht="35.25" customHeight="1" x14ac:dyDescent="0.4">
      <c r="A26" s="24" t="str">
        <f>Registro!A26</f>
        <v>Segundo reporte de tutorías</v>
      </c>
      <c r="B26" s="24"/>
      <c r="C26" s="43" t="s">
        <v>66</v>
      </c>
      <c r="D26" s="43"/>
      <c r="E26" s="43"/>
      <c r="F26" s="24" t="s">
        <v>56</v>
      </c>
      <c r="G26" s="24"/>
      <c r="H26" s="11">
        <v>0</v>
      </c>
    </row>
    <row r="27" spans="1:8" s="6" customFormat="1" ht="35.25" customHeight="1" x14ac:dyDescent="0.4">
      <c r="A27" s="24" t="str">
        <f>Registro!A27</f>
        <v>Tercer reporte de tutorías</v>
      </c>
      <c r="B27" s="24"/>
      <c r="C27" s="43" t="s">
        <v>66</v>
      </c>
      <c r="D27" s="43"/>
      <c r="E27" s="43"/>
      <c r="F27" s="24" t="s">
        <v>56</v>
      </c>
      <c r="G27" s="24"/>
      <c r="H27" s="11">
        <v>0</v>
      </c>
    </row>
    <row r="28" spans="1:8" s="6" customFormat="1" ht="35.25" customHeight="1" x14ac:dyDescent="0.4">
      <c r="A28" s="24" t="str">
        <f>Registro!A28</f>
        <v>Cuarto reporte de tutorías</v>
      </c>
      <c r="B28" s="24"/>
      <c r="C28" s="43" t="s">
        <v>66</v>
      </c>
      <c r="D28" s="43"/>
      <c r="E28" s="43"/>
      <c r="F28" s="42" t="s">
        <v>56</v>
      </c>
      <c r="G28" s="42"/>
      <c r="H28" s="11">
        <v>0</v>
      </c>
    </row>
    <row r="29" spans="1:8" s="6" customFormat="1" ht="35.25" customHeight="1" x14ac:dyDescent="0.4">
      <c r="A29" s="24" t="str">
        <f>Registro!A29</f>
        <v>Hacer entrega del formato de registro para rendimiento académico (Anexo 15), y solicitarle que anote su resultado</v>
      </c>
      <c r="B29" s="24"/>
      <c r="C29" s="43" t="s">
        <v>66</v>
      </c>
      <c r="D29" s="43"/>
      <c r="E29" s="43"/>
      <c r="F29" s="42" t="s">
        <v>60</v>
      </c>
      <c r="G29" s="42"/>
      <c r="H29" s="11">
        <v>0.33</v>
      </c>
    </row>
    <row r="30" spans="1:8" s="6" customFormat="1" ht="35.25" customHeight="1" x14ac:dyDescent="0.4">
      <c r="A30" s="24" t="str">
        <f>Registro!A30</f>
        <v xml:space="preserve">Firma de formato de acreditación y evaluación de la actividad tutorial </v>
      </c>
      <c r="B30" s="24"/>
      <c r="C30" s="43">
        <v>45301</v>
      </c>
      <c r="D30" s="43"/>
      <c r="E30" s="43"/>
      <c r="F30" s="24" t="s">
        <v>57</v>
      </c>
      <c r="G30" s="24"/>
      <c r="H30" s="11">
        <v>0</v>
      </c>
    </row>
    <row r="31" spans="1:8" s="6" customFormat="1" ht="35.25" customHeight="1" x14ac:dyDescent="0.4">
      <c r="A31" s="24" t="str">
        <f>Registro!A31</f>
        <v xml:space="preserve">Requisitar el Formato de Seguimiento de la trayectoria académica  </v>
      </c>
      <c r="B31" s="24"/>
      <c r="C31" s="43">
        <v>45301</v>
      </c>
      <c r="D31" s="43"/>
      <c r="E31" s="43"/>
      <c r="F31" s="24" t="s">
        <v>58</v>
      </c>
      <c r="G31" s="24"/>
      <c r="H31" s="11">
        <v>0</v>
      </c>
    </row>
    <row r="32" spans="1:8" s="6" customFormat="1" x14ac:dyDescent="0.4">
      <c r="A32" s="42" t="str">
        <f>Registro!A32</f>
        <v>Reporte semestral</v>
      </c>
      <c r="B32" s="42"/>
      <c r="C32" s="43">
        <f>Registro!G32</f>
        <v>45301</v>
      </c>
      <c r="D32" s="43"/>
      <c r="E32" s="43"/>
      <c r="F32" s="42" t="s">
        <v>51</v>
      </c>
      <c r="G32" s="42"/>
      <c r="H32" s="11">
        <v>0</v>
      </c>
    </row>
    <row r="33" spans="1:8" s="6" customFormat="1" x14ac:dyDescent="0.4">
      <c r="A33" s="42"/>
      <c r="B33" s="42"/>
      <c r="C33" s="43"/>
      <c r="D33" s="43"/>
      <c r="E33" s="43"/>
      <c r="F33" s="42"/>
      <c r="G33" s="42"/>
      <c r="H33" s="11"/>
    </row>
    <row r="34" spans="1:8" s="6" customFormat="1" x14ac:dyDescent="0.4">
      <c r="A34" s="42"/>
      <c r="B34" s="42"/>
      <c r="C34" s="43"/>
      <c r="D34" s="43"/>
      <c r="E34" s="43"/>
      <c r="F34" s="42"/>
      <c r="G34" s="42"/>
      <c r="H34" s="11"/>
    </row>
    <row r="35" spans="1:8" s="6" customFormat="1" x14ac:dyDescent="0.4">
      <c r="A35" s="9"/>
      <c r="B35" s="9"/>
      <c r="C35" s="9"/>
      <c r="D35" s="9"/>
      <c r="E35" s="9"/>
      <c r="F35" s="9"/>
      <c r="G35" s="9"/>
      <c r="H35" s="1"/>
    </row>
    <row r="36" spans="1:8" s="6" customFormat="1" x14ac:dyDescent="0.4">
      <c r="A36" s="23" t="s">
        <v>10</v>
      </c>
      <c r="B36" s="23"/>
      <c r="C36" s="23"/>
      <c r="D36" s="23"/>
      <c r="E36" s="23"/>
      <c r="F36" s="23"/>
      <c r="G36" s="23"/>
      <c r="H36" s="23"/>
    </row>
    <row r="37" spans="1:8" s="6" customFormat="1" ht="41.25" customHeight="1" x14ac:dyDescent="0.4">
      <c r="A37" s="28"/>
      <c r="B37" s="28"/>
      <c r="C37" s="28"/>
      <c r="D37" s="28"/>
      <c r="E37" s="28"/>
      <c r="F37" s="28"/>
      <c r="G37" s="28"/>
      <c r="H37" s="28"/>
    </row>
    <row r="38" spans="1:8" s="6" customFormat="1" ht="16.5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4">
      <c r="A39" s="5"/>
      <c r="C39" s="21" t="str">
        <f>Registro!C40</f>
        <v>L.C. MANUEL DE JESÚS CANO BUSTAMANTE</v>
      </c>
      <c r="D39" s="21"/>
      <c r="E39" s="21"/>
      <c r="G39" s="21" t="str">
        <f>Registro!F40</f>
        <v>M.C J. y S. OFELIA ENRIQUEZ ORDAZ</v>
      </c>
      <c r="H39" s="21"/>
    </row>
    <row r="40" spans="1:8" ht="28.5" customHeight="1" x14ac:dyDescent="0.4">
      <c r="A40" s="10" t="str">
        <f>B8</f>
        <v>M.C.A. FRANCISCO TOTO MACHUCHO</v>
      </c>
      <c r="C40" s="41" t="s">
        <v>59</v>
      </c>
      <c r="D40" s="41"/>
      <c r="E40" s="41"/>
      <c r="G40" s="15" t="s">
        <v>14</v>
      </c>
      <c r="H40" s="15"/>
    </row>
    <row r="42" spans="1:8" ht="24.75" customHeight="1" x14ac:dyDescent="0.4">
      <c r="A42" s="27" t="s">
        <v>20</v>
      </c>
      <c r="B42" s="27"/>
      <c r="C42" s="27"/>
      <c r="D42" s="27"/>
      <c r="E42" s="27"/>
      <c r="F42" s="27"/>
      <c r="G42" s="27"/>
      <c r="H42" s="27"/>
    </row>
  </sheetData>
  <mergeCells count="6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C40:E40"/>
    <mergeCell ref="A42:H42"/>
    <mergeCell ref="G39:H39"/>
    <mergeCell ref="A34:B34"/>
    <mergeCell ref="C34:E34"/>
    <mergeCell ref="F34:G34"/>
    <mergeCell ref="A36:H36"/>
    <mergeCell ref="A37:H37"/>
    <mergeCell ref="C39:E3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F30" sqref="F30:G30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SEPTIEMBRE 2023 - ENERO 2024</v>
      </c>
      <c r="H9" s="30"/>
    </row>
    <row r="11" spans="1:8" x14ac:dyDescent="0.4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4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">
        <v>43</v>
      </c>
      <c r="B21" s="24"/>
      <c r="C21" s="43" t="s">
        <v>67</v>
      </c>
      <c r="D21" s="43"/>
      <c r="E21" s="43"/>
      <c r="F21" s="42" t="s">
        <v>56</v>
      </c>
      <c r="G21" s="42"/>
      <c r="H21" s="11">
        <v>0.66</v>
      </c>
    </row>
    <row r="22" spans="1:8" s="6" customFormat="1" ht="35.25" customHeight="1" x14ac:dyDescent="0.4">
      <c r="A22" s="24" t="str">
        <f>Registro!A26</f>
        <v>Segundo reporte de tutorías</v>
      </c>
      <c r="B22" s="24"/>
      <c r="C22" s="43" t="s">
        <v>67</v>
      </c>
      <c r="D22" s="43"/>
      <c r="E22" s="43"/>
      <c r="F22" s="42" t="s">
        <v>56</v>
      </c>
      <c r="G22" s="42"/>
      <c r="H22" s="11">
        <v>0.66</v>
      </c>
    </row>
    <row r="23" spans="1:8" s="6" customFormat="1" ht="35.25" customHeight="1" x14ac:dyDescent="0.4">
      <c r="A23" s="24" t="str">
        <f>Registro!A27</f>
        <v>Tercer reporte de tutorías</v>
      </c>
      <c r="B23" s="24"/>
      <c r="C23" s="43" t="s">
        <v>67</v>
      </c>
      <c r="D23" s="43"/>
      <c r="E23" s="43"/>
      <c r="F23" s="42" t="s">
        <v>56</v>
      </c>
      <c r="G23" s="42"/>
      <c r="H23" s="11">
        <v>0</v>
      </c>
    </row>
    <row r="24" spans="1:8" s="6" customFormat="1" ht="35.25" customHeight="1" x14ac:dyDescent="0.4">
      <c r="A24" s="24" t="str">
        <f>Registro!A28</f>
        <v>Cuarto reporte de tutorías</v>
      </c>
      <c r="B24" s="24"/>
      <c r="C24" s="43" t="s">
        <v>67</v>
      </c>
      <c r="D24" s="43"/>
      <c r="E24" s="43"/>
      <c r="F24" s="42" t="s">
        <v>56</v>
      </c>
      <c r="G24" s="42"/>
      <c r="H24" s="11">
        <v>0</v>
      </c>
    </row>
    <row r="25" spans="1:8" s="6" customFormat="1" ht="35.25" customHeight="1" x14ac:dyDescent="0.4">
      <c r="A25" s="24" t="str">
        <f>Registro!A29</f>
        <v>Hacer entrega del formato de registro para rendimiento académico (Anexo 15), y solicitarle que anote su resultado</v>
      </c>
      <c r="B25" s="24"/>
      <c r="C25" s="43" t="s">
        <v>67</v>
      </c>
      <c r="D25" s="43"/>
      <c r="E25" s="43"/>
      <c r="F25" s="42" t="s">
        <v>60</v>
      </c>
      <c r="G25" s="42"/>
      <c r="H25" s="11">
        <v>0.66</v>
      </c>
    </row>
    <row r="26" spans="1:8" s="6" customFormat="1" ht="35.25" customHeight="1" x14ac:dyDescent="0.4">
      <c r="A26" s="24" t="str">
        <f>Registro!A30</f>
        <v xml:space="preserve">Firma de formato de acreditación y evaluación de la actividad tutorial </v>
      </c>
      <c r="B26" s="24"/>
      <c r="C26" s="43">
        <v>45301</v>
      </c>
      <c r="D26" s="43"/>
      <c r="E26" s="43"/>
      <c r="F26" s="24" t="s">
        <v>57</v>
      </c>
      <c r="G26" s="24"/>
      <c r="H26" s="11">
        <v>0</v>
      </c>
    </row>
    <row r="27" spans="1:8" s="6" customFormat="1" ht="35.25" customHeight="1" x14ac:dyDescent="0.4">
      <c r="A27" s="24" t="str">
        <f>Registro!A31</f>
        <v xml:space="preserve">Requisitar el Formato de Seguimiento de la trayectoria académica  </v>
      </c>
      <c r="B27" s="24"/>
      <c r="C27" s="43">
        <v>45301</v>
      </c>
      <c r="D27" s="43"/>
      <c r="E27" s="43"/>
      <c r="F27" s="24" t="s">
        <v>58</v>
      </c>
      <c r="G27" s="24"/>
      <c r="H27" s="11">
        <v>0</v>
      </c>
    </row>
    <row r="28" spans="1:8" s="6" customFormat="1" x14ac:dyDescent="0.4">
      <c r="A28" s="42" t="str">
        <f>Registro!A32</f>
        <v>Reporte semestral</v>
      </c>
      <c r="B28" s="42"/>
      <c r="C28" s="43">
        <v>45301</v>
      </c>
      <c r="D28" s="43"/>
      <c r="E28" s="43"/>
      <c r="F28" s="42" t="s">
        <v>51</v>
      </c>
      <c r="G28" s="42"/>
      <c r="H28" s="11">
        <v>0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L.C. MANUEL DE JESÚS CANO BUSTAMANTE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C30" sqref="C30:E30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5.83984375" style="1" customWidth="1"/>
    <col min="6" max="6" width="9.68359375" style="1" customWidth="1"/>
    <col min="7" max="7" width="11.41796875" style="1"/>
    <col min="8" max="8" width="25.73437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SEPTIEMBRE 2023 - ENERO 2024</v>
      </c>
      <c r="H9" s="30"/>
    </row>
    <row r="11" spans="1:8" x14ac:dyDescent="0.4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0.4" customHeight="1" x14ac:dyDescent="0.4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1.7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2.8" customHeight="1" x14ac:dyDescent="0.4">
      <c r="A21" s="42" t="str">
        <f>Registro!A21</f>
        <v>Se realizó el encuadre PIT</v>
      </c>
      <c r="B21" s="42"/>
      <c r="C21" s="43" t="s">
        <v>68</v>
      </c>
      <c r="D21" s="43"/>
      <c r="E21" s="43"/>
      <c r="F21" s="42" t="s">
        <v>25</v>
      </c>
      <c r="G21" s="42"/>
      <c r="H21" s="11">
        <v>1</v>
      </c>
    </row>
    <row r="22" spans="1:8" s="6" customFormat="1" ht="27.3" customHeight="1" x14ac:dyDescent="0.4">
      <c r="A22" s="42" t="str">
        <f>Registro!A26</f>
        <v>Segundo reporte de tutorías</v>
      </c>
      <c r="B22" s="42"/>
      <c r="C22" s="43" t="s">
        <v>68</v>
      </c>
      <c r="D22" s="43"/>
      <c r="E22" s="43"/>
      <c r="F22" s="24" t="s">
        <v>26</v>
      </c>
      <c r="G22" s="24"/>
      <c r="H22" s="11">
        <v>1</v>
      </c>
    </row>
    <row r="23" spans="1:8" s="6" customFormat="1" ht="32.4" customHeight="1" x14ac:dyDescent="0.4">
      <c r="A23" s="42" t="str">
        <f>Registro!A27</f>
        <v>Tercer reporte de tutorías</v>
      </c>
      <c r="B23" s="42"/>
      <c r="C23" s="43" t="s">
        <v>68</v>
      </c>
      <c r="D23" s="43"/>
      <c r="E23" s="43"/>
      <c r="F23" s="24" t="s">
        <v>27</v>
      </c>
      <c r="G23" s="24"/>
      <c r="H23" s="11">
        <v>1</v>
      </c>
    </row>
    <row r="24" spans="1:8" s="6" customFormat="1" ht="18.3" customHeight="1" x14ac:dyDescent="0.4">
      <c r="A24" s="42" t="str">
        <f>Registro!A28</f>
        <v>Cuarto reporte de tutorías</v>
      </c>
      <c r="B24" s="42"/>
      <c r="C24" s="43" t="s">
        <v>68</v>
      </c>
      <c r="D24" s="43"/>
      <c r="E24" s="43"/>
      <c r="F24" s="42" t="s">
        <v>28</v>
      </c>
      <c r="G24" s="42"/>
      <c r="H24" s="11">
        <v>1</v>
      </c>
    </row>
    <row r="25" spans="1:8" s="6" customFormat="1" ht="36.299999999999997" customHeight="1" x14ac:dyDescent="0.4">
      <c r="A25" s="24" t="str">
        <f>Registro!A29</f>
        <v>Hacer entrega del formato de registro para rendimiento académico (Anexo 15), y solicitarle que anote su resultado</v>
      </c>
      <c r="B25" s="24"/>
      <c r="C25" s="43" t="s">
        <v>68</v>
      </c>
      <c r="D25" s="43"/>
      <c r="E25" s="43"/>
      <c r="F25" s="42" t="s">
        <v>29</v>
      </c>
      <c r="G25" s="42"/>
      <c r="H25" s="11">
        <v>1</v>
      </c>
    </row>
    <row r="26" spans="1:8" s="6" customFormat="1" ht="29.1" customHeight="1" x14ac:dyDescent="0.4">
      <c r="A26" s="24" t="str">
        <f>Registro!A30</f>
        <v xml:space="preserve">Firma de formato de acreditación y evaluación de la actividad tutorial </v>
      </c>
      <c r="B26" s="24"/>
      <c r="C26" s="43" t="s">
        <v>68</v>
      </c>
      <c r="D26" s="43"/>
      <c r="E26" s="43"/>
      <c r="F26" s="24" t="s">
        <v>30</v>
      </c>
      <c r="G26" s="24"/>
      <c r="H26" s="11">
        <v>1</v>
      </c>
    </row>
    <row r="27" spans="1:8" s="6" customFormat="1" ht="26.7" customHeight="1" x14ac:dyDescent="0.4">
      <c r="A27" s="24" t="str">
        <f>Registro!A31</f>
        <v xml:space="preserve">Requisitar el Formato de Seguimiento de la trayectoria académica  </v>
      </c>
      <c r="B27" s="24"/>
      <c r="C27" s="43" t="s">
        <v>68</v>
      </c>
      <c r="D27" s="43"/>
      <c r="E27" s="43"/>
      <c r="F27" s="24" t="s">
        <v>62</v>
      </c>
      <c r="G27" s="24"/>
      <c r="H27" s="11">
        <v>1</v>
      </c>
    </row>
    <row r="28" spans="1:8" s="6" customFormat="1" x14ac:dyDescent="0.4">
      <c r="A28" s="42" t="str">
        <f>Registro!A32</f>
        <v>Reporte semestral</v>
      </c>
      <c r="B28" s="42"/>
      <c r="C28" s="43" t="s">
        <v>68</v>
      </c>
      <c r="D28" s="43"/>
      <c r="E28" s="43"/>
      <c r="F28" s="42" t="s">
        <v>63</v>
      </c>
      <c r="G28" s="42"/>
      <c r="H28" s="11">
        <v>1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L.C. MANUEL DE JESÚS CANO BUSTAMANTE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2024-01-14T16:58:09Z</dcterms:modified>
</cp:coreProperties>
</file>