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media/image3.png" ContentType="image/png"/>
  <Override PartName="/xl/media/image4.png" ContentType="image/png"/>
  <Override PartName="/xl/media/image5.png" ContentType="image/png"/>
  <Override PartName="/xl/media/image6.png" ContentType="image/png"/>
  <Override PartName="/xl/media/image7.png" ContentType="image/png"/>
  <Override PartName="/xl/media/image8.png" ContentType="image/png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drawings/vmlDrawing3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<sst xmlns="http://schemas.openxmlformats.org/spreadsheetml/2006/main" count="94" uniqueCount="39">
  <si>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</si>
  <si>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</si>
  <si>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</si>
  <si>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</si>
  <si>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</si>
  <si>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</si>
  <si>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ROGELIO ENRIQUE TELONA TORRES</t>
  </si>
  <si>
    <t xml:space="preserve">Periodo</t>
  </si>
  <si>
    <t xml:space="preserve">SEP 2023- ENE 2024</t>
  </si>
  <si>
    <t xml:space="preserve">Nombre del Proyecto</t>
  </si>
  <si>
    <t xml:space="preserve">TUTORÍA Y DIRECCIÓN INDIVIDUALIZADA (RESIDENCIA PROFESIONAL)</t>
  </si>
  <si>
    <t xml:space="preserve">Objetivo </t>
  </si>
  <si>
    <t xml:space="preserve">Dirigir y asesorar las actividades individuales generadas por proyectos de residencias.</t>
  </si>
  <si>
    <t xml:space="preserve">Meta</t>
  </si>
  <si>
    <t xml:space="preserve">3 residencias</t>
  </si>
  <si>
    <t xml:space="preserve">Cronograma de Actividades</t>
  </si>
  <si>
    <t xml:space="preserve">Actividades</t>
  </si>
  <si>
    <t xml:space="preserve">Fecha programada</t>
  </si>
  <si>
    <r>
      <rPr>
        <b val="true"/>
        <sz val="10"/>
        <color rgb="FF000000"/>
        <rFont val="Arial"/>
        <family val="1"/>
        <charset val="1"/>
      </rPr>
      <t xml:space="preserve">Asesorar, revisar contenido, formato de Residencias Profesionales de Licenciatura
</t>
    </r>
    <r>
      <rPr>
        <sz val="10"/>
        <color rgb="FF000000"/>
        <rFont val="Arial"/>
        <family val="1"/>
        <charset val="1"/>
      </rPr>
      <t xml:space="preserve">Residencia: “Prototipo web para la automatización de los procesos administrativos de la supervisión escolar No. 79”
Residente: Ricardo Mezo Bustamante</t>
    </r>
  </si>
  <si>
    <t xml:space="preserve">04/09/2023 – 06/01/2024</t>
  </si>
  <si>
    <r>
      <rPr>
        <b val="true"/>
        <sz val="10"/>
        <color rgb="FF000000"/>
        <rFont val="Arial"/>
        <family val="1"/>
        <charset val="1"/>
      </rPr>
      <t xml:space="preserve">Asesorar, revisar contenido, formato de Residencias Profesionales de Licenciatura
</t>
    </r>
    <r>
      <rPr>
        <sz val="10"/>
        <color rgb="FF000000"/>
        <rFont val="Arial"/>
        <family val="1"/>
        <charset val="1"/>
      </rPr>
      <t xml:space="preserve">Residencia: “Prototipo web para la automatización de cobranza para Artículos para el hogar La Fe”
Residente: Eluzai Ramírez Ramos</t>
    </r>
  </si>
  <si>
    <r>
      <rPr>
        <b val="true"/>
        <sz val="10"/>
        <color rgb="FF000000"/>
        <rFont val="Arial"/>
        <family val="1"/>
        <charset val="1"/>
      </rPr>
      <t xml:space="preserve">Asesorar, revisar contenido, formato de Residencias Profesionales de Licenciatura
</t>
    </r>
    <r>
      <rPr>
        <sz val="10"/>
        <color rgb="FF000000"/>
        <rFont val="Arial"/>
        <family val="1"/>
        <charset val="1"/>
      </rPr>
      <t xml:space="preserve">Residencia: “Prototipo web para la automatización de la gestión de subsidios del CONANP”
Residente: Ángel de Jesús Vázquez Chigo</t>
    </r>
  </si>
  <si>
    <t xml:space="preserve">Observaciones</t>
  </si>
  <si>
    <t xml:space="preserve">MARCOS CAGAL ORTIZ</t>
  </si>
  <si>
    <t xml:space="preserve">OFELIA ENRIQUEZ ORDAZ</t>
  </si>
  <si>
    <t xml:space="preserve"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</si>
  <si>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 val="single"/>
        <sz val="10"/>
        <color rgb="FF000000"/>
        <rFont val="Arial"/>
        <family val="2"/>
        <charset val="1"/>
      </rPr>
      <t xml:space="preserve">Informática</t>
    </r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</si>
  <si>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</si>
  <si>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</si>
  <si>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</si>
  <si>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</si>
  <si>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</si>
  <si>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</si>
  <si>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</si>
  <si>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</si>
  <si>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04/09/2023-18/10/2023</t>
  </si>
  <si>
    <t xml:space="preserve">Formato de evaluación y seguimiento de residencia profesional (Reporte 1).</t>
  </si>
  <si>
    <t xml:space="preserve">Formato de evaluación y seguimiento de residencia profesional  (Reporte 1).</t>
  </si>
  <si>
    <t xml:space="preserve">NOTA: Llenar este formato por cada proyecto asignado y entregar en la semana número 7 el 1er reporte; en la semana 11 2° reporte; y en la semana 18 el reporte final.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</si>
</sst>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dd/mm/yy"/>
    <numFmt numFmtId="167" formatCode="General"/>
    <numFmt numFmtId="168" formatCode="0%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 val="true"/>
      <sz val="10"/>
      <color rgb="FF000000"/>
      <name val="Arial"/>
      <family val="1"/>
      <charset val="1"/>
    </font>
    <font>
      <sz val="1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8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4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5.png"/><Relationship Id="rId2" Type="http://schemas.openxmlformats.org/officeDocument/2006/relationships/image" Target="../media/image6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7.png"/><Relationship Id="rId2" Type="http://schemas.openxmlformats.org/officeDocument/2006/relationships/image" Target="../media/image8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634320</xdr:colOff>
      <xdr:row>0</xdr:row>
      <xdr:rowOff>649440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6683400" y="47520"/>
          <a:ext cx="1469160" cy="601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2109240</xdr:colOff>
      <xdr:row>1</xdr:row>
      <xdr:rowOff>30960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3400" cy="745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1823400</xdr:colOff>
      <xdr:row>1</xdr:row>
      <xdr:rowOff>30960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400" cy="745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691920</xdr:colOff>
      <xdr:row>0</xdr:row>
      <xdr:rowOff>646920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6283080" y="45000"/>
          <a:ext cx="1469520" cy="601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1823400</xdr:colOff>
      <xdr:row>1</xdr:row>
      <xdr:rowOff>30960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400" cy="745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691920</xdr:colOff>
      <xdr:row>0</xdr:row>
      <xdr:rowOff>646920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6283080" y="45000"/>
          <a:ext cx="1469520" cy="601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1823400</xdr:colOff>
      <xdr:row>1</xdr:row>
      <xdr:rowOff>30960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400" cy="745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691920</xdr:colOff>
      <xdr:row>0</xdr:row>
      <xdr:rowOff>646920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6283080" y="45000"/>
          <a:ext cx="1469520" cy="6019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C37" activeCellId="0" sqref="C37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false" hidden="false" outlineLevel="0" max="1024" min="6" style="1" width="11.43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3.8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  <c r="H8" s="10"/>
    </row>
    <row r="9" customFormat="false" ht="12.8" hidden="false" customHeight="false" outlineLevel="0" collapsed="false">
      <c r="E9" s="8" t="s">
        <v>7</v>
      </c>
      <c r="F9" s="11" t="s">
        <v>8</v>
      </c>
      <c r="G9" s="11"/>
    </row>
    <row r="11" customFormat="false" ht="12.75" hidden="false" customHeight="false" outlineLevel="0" collapsed="false">
      <c r="A11" s="8" t="s">
        <v>9</v>
      </c>
      <c r="B11" s="9" t="s">
        <v>10</v>
      </c>
      <c r="C11" s="9"/>
      <c r="D11" s="9"/>
      <c r="E11" s="9"/>
      <c r="F11" s="9"/>
      <c r="G11" s="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s="12" customFormat="true" ht="35.05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s="12" customFormat="true" ht="12.8" hidden="false" customHeight="true" outlineLevel="0" collapsed="false">
      <c r="A17" s="14" t="s">
        <v>14</v>
      </c>
      <c r="B17" s="14"/>
      <c r="C17" s="14"/>
      <c r="D17" s="14"/>
      <c r="E17" s="14"/>
      <c r="F17" s="14"/>
      <c r="G17" s="14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2.75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s="12" customFormat="true" ht="25.5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6" t="s">
        <v>17</v>
      </c>
    </row>
    <row r="21" s="12" customFormat="true" ht="46" hidden="false" customHeight="true" outlineLevel="0" collapsed="false">
      <c r="A21" s="17" t="s">
        <v>18</v>
      </c>
      <c r="B21" s="17"/>
      <c r="C21" s="17"/>
      <c r="D21" s="17"/>
      <c r="E21" s="17"/>
      <c r="F21" s="17"/>
      <c r="G21" s="18" t="s">
        <v>19</v>
      </c>
    </row>
    <row r="22" s="12" customFormat="true" ht="46" hidden="false" customHeight="true" outlineLevel="0" collapsed="false">
      <c r="A22" s="19" t="s">
        <v>20</v>
      </c>
      <c r="B22" s="19"/>
      <c r="C22" s="19"/>
      <c r="D22" s="19"/>
      <c r="E22" s="19"/>
      <c r="F22" s="19"/>
      <c r="G22" s="18" t="s">
        <v>19</v>
      </c>
    </row>
    <row r="23" s="12" customFormat="true" ht="34.8" hidden="false" customHeight="true" outlineLevel="0" collapsed="false">
      <c r="A23" s="19" t="s">
        <v>21</v>
      </c>
      <c r="B23" s="19"/>
      <c r="C23" s="19"/>
      <c r="D23" s="19"/>
      <c r="E23" s="19"/>
      <c r="F23" s="19"/>
      <c r="G23" s="18" t="s">
        <v>19</v>
      </c>
    </row>
    <row r="24" s="12" customFormat="true" ht="13.8" hidden="false" customHeight="true" outlineLevel="0" collapsed="false">
      <c r="A24" s="19"/>
      <c r="B24" s="19"/>
      <c r="C24" s="19"/>
      <c r="D24" s="19"/>
      <c r="E24" s="19"/>
      <c r="F24" s="19"/>
      <c r="G24" s="20"/>
    </row>
    <row r="25" s="12" customFormat="true" ht="13.8" hidden="false" customHeight="false" outlineLevel="0" collapsed="false">
      <c r="A25" s="21"/>
      <c r="B25" s="21"/>
      <c r="C25" s="21"/>
      <c r="D25" s="21"/>
      <c r="E25" s="21"/>
      <c r="F25" s="21"/>
      <c r="G25" s="20"/>
    </row>
    <row r="26" s="12" customFormat="true" ht="13.8" hidden="false" customHeight="true" outlineLevel="0" collapsed="false">
      <c r="A26" s="19"/>
      <c r="B26" s="19"/>
      <c r="C26" s="19"/>
      <c r="D26" s="19"/>
      <c r="E26" s="19"/>
      <c r="F26" s="19"/>
      <c r="G26" s="20"/>
    </row>
    <row r="27" s="12" customFormat="true" ht="13.8" hidden="false" customHeight="true" outlineLevel="0" collapsed="false">
      <c r="A27" s="19"/>
      <c r="B27" s="19"/>
      <c r="C27" s="19"/>
      <c r="D27" s="19"/>
      <c r="E27" s="19"/>
      <c r="F27" s="19"/>
      <c r="G27" s="20"/>
    </row>
    <row r="28" s="12" customFormat="true" ht="13.8" hidden="false" customHeight="true" outlineLevel="0" collapsed="false">
      <c r="A28" s="19"/>
      <c r="B28" s="19"/>
      <c r="C28" s="19"/>
      <c r="D28" s="19"/>
      <c r="E28" s="19"/>
      <c r="F28" s="19"/>
      <c r="G28" s="20"/>
    </row>
    <row r="29" s="12" customFormat="true" ht="13.8" hidden="false" customHeight="true" outlineLevel="0" collapsed="false">
      <c r="A29" s="19"/>
      <c r="B29" s="19"/>
      <c r="C29" s="19"/>
      <c r="D29" s="19"/>
      <c r="E29" s="19"/>
      <c r="F29" s="19"/>
      <c r="G29" s="20"/>
    </row>
    <row r="30" s="12" customFormat="true" ht="13.8" hidden="false" customHeight="true" outlineLevel="0" collapsed="false">
      <c r="A30" s="19"/>
      <c r="B30" s="19"/>
      <c r="C30" s="19"/>
      <c r="D30" s="19"/>
      <c r="E30" s="19"/>
      <c r="F30" s="19"/>
      <c r="G30" s="20"/>
    </row>
    <row r="31" s="12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1"/>
    </row>
    <row r="32" s="12" customFormat="true" ht="12.75" hidden="false" customHeight="false" outlineLevel="0" collapsed="false">
      <c r="A32" s="13" t="s">
        <v>22</v>
      </c>
      <c r="B32" s="13"/>
      <c r="C32" s="13"/>
      <c r="D32" s="13"/>
      <c r="E32" s="13"/>
      <c r="F32" s="13"/>
      <c r="G32" s="13"/>
    </row>
    <row r="33" s="12" customFormat="true" ht="46.5" hidden="false" customHeight="true" outlineLevel="0" collapsed="false">
      <c r="A33" s="23"/>
      <c r="B33" s="23"/>
      <c r="C33" s="23"/>
      <c r="D33" s="23"/>
      <c r="E33" s="23"/>
      <c r="F33" s="23"/>
      <c r="G33" s="2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5" s="12" customFormat="true" ht="12.75" hidden="false" customHeight="false" outlineLevel="0" collapsed="false">
      <c r="A35" s="1"/>
      <c r="B35" s="1"/>
      <c r="C35" s="1"/>
      <c r="D35" s="1"/>
      <c r="E35" s="1"/>
      <c r="F35" s="1"/>
      <c r="G35" s="1"/>
      <c r="H35" s="1"/>
    </row>
    <row r="36" s="12" customFormat="true" ht="42.75" hidden="false" customHeight="true" outlineLevel="0" collapsed="false">
      <c r="A36" s="24" t="str">
        <f aca="false">B8</f>
        <v>ROGELIO ENRIQUE TELONA TORRES</v>
      </c>
      <c r="B36" s="1"/>
      <c r="C36" s="25" t="s">
        <v>23</v>
      </c>
      <c r="D36" s="25"/>
      <c r="E36" s="1"/>
      <c r="F36" s="25" t="s">
        <v>24</v>
      </c>
      <c r="G36" s="25"/>
      <c r="H36" s="1"/>
    </row>
    <row r="37" s="12" customFormat="true" ht="28.5" hidden="false" customHeight="true" outlineLevel="0" collapsed="false">
      <c r="A37" s="26" t="s">
        <v>25</v>
      </c>
      <c r="B37" s="1"/>
      <c r="C37" s="27" t="s">
        <v>26</v>
      </c>
      <c r="D37" s="27"/>
      <c r="E37" s="1"/>
      <c r="F37" s="28" t="s">
        <v>27</v>
      </c>
      <c r="G37" s="28"/>
      <c r="H37" s="1"/>
    </row>
    <row r="38" s="12" customFormat="true" ht="12.75" hidden="false" customHeight="false" outlineLevel="0" collapsed="false">
      <c r="A38" s="1"/>
      <c r="B38" s="1"/>
      <c r="C38" s="1"/>
      <c r="D38" s="1"/>
      <c r="E38" s="1"/>
      <c r="F38" s="1"/>
      <c r="G38" s="1"/>
      <c r="H38" s="1"/>
    </row>
    <row r="39" s="12" customFormat="true" ht="12.75" hidden="false" customHeight="true" outlineLevel="0" collapsed="false">
      <c r="A39" s="29" t="s">
        <v>28</v>
      </c>
      <c r="B39" s="29"/>
      <c r="C39" s="29"/>
      <c r="D39" s="29"/>
      <c r="E39" s="29"/>
      <c r="F39" s="29"/>
      <c r="G39" s="29"/>
      <c r="H39" s="1"/>
    </row>
    <row r="40" s="12" customFormat="true" ht="12.75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1048576"/>
  <sheetViews>
    <sheetView showFormulas="false" showGridLines="true" showRowColHeaders="true" showZeros="true" rightToLeft="false" tabSelected="true" showOutlineSymbols="true" defaultGridColor="true" view="normal" topLeftCell="A4" colorId="64" zoomScale="120" zoomScaleNormal="120" zoomScalePageLayoutView="100" workbookViewId="0">
      <selection pane="topLeft" activeCell="C23" activeCellId="0" sqref="C23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"/>
    <col collapsed="false" customWidth="true" hidden="false" outlineLevel="0" max="5" min="3" style="1" width="6.57"/>
    <col collapsed="false" customWidth="true" hidden="false" outlineLevel="0" max="6" min="6" style="1" width="9.7"/>
    <col collapsed="false" customWidth="false" hidden="false" outlineLevel="0" max="1024" min="7" style="1" width="11.43"/>
  </cols>
  <sheetData>
    <row r="1" customFormat="false" ht="56.25" hidden="false" customHeight="true" outlineLevel="0" collapsed="false">
      <c r="B1" s="30" t="s">
        <v>29</v>
      </c>
      <c r="C1" s="30"/>
      <c r="D1" s="30"/>
      <c r="E1" s="30"/>
      <c r="F1" s="30"/>
      <c r="G1" s="30"/>
      <c r="H1" s="30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1" t="str">
        <f aca="false">Registro!D6</f>
        <v>INFORMÁTICA</v>
      </c>
      <c r="E6" s="31"/>
      <c r="F6" s="31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2" t="str">
        <f aca="false">Registro!B8</f>
        <v>ROGELIO ENRIQUE TELONA TORRES</v>
      </c>
      <c r="C8" s="32"/>
      <c r="D8" s="32"/>
      <c r="E8" s="32"/>
      <c r="F8" s="32"/>
      <c r="G8" s="32"/>
      <c r="H8" s="32"/>
    </row>
    <row r="9" customFormat="false" ht="12.75" hidden="false" customHeight="false" outlineLevel="0" collapsed="false">
      <c r="A9" s="8" t="s">
        <v>30</v>
      </c>
      <c r="B9" s="25" t="n">
        <v>1</v>
      </c>
      <c r="C9" s="25"/>
      <c r="D9" s="22"/>
      <c r="F9" s="8" t="s">
        <v>7</v>
      </c>
      <c r="G9" s="11" t="str">
        <f aca="false">Registro!F9</f>
        <v>SEP 2023- ENE 2024</v>
      </c>
      <c r="H9" s="11"/>
    </row>
    <row r="11" customFormat="false" ht="12.75" hidden="false" customHeight="false" outlineLevel="0" collapsed="false">
      <c r="A11" s="8" t="s">
        <v>9</v>
      </c>
      <c r="B11" s="32" t="str">
        <f aca="false">Registro!B11</f>
        <v>TUTORÍA Y DIRECCIÓN INDIVIDUALIZADA (RESIDENCIA PROFESIONAL)</v>
      </c>
      <c r="C11" s="32"/>
      <c r="D11" s="32"/>
      <c r="E11" s="32"/>
      <c r="F11" s="32"/>
      <c r="G11" s="32"/>
      <c r="H11" s="32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35.05" hidden="false" customHeight="false" outlineLevel="0" collapsed="false">
      <c r="A14" s="33" t="str">
        <f aca="false">Registro!A14</f>
        <v>Dirigir y asesorar las actividades individuales generadas por proyectos de residencias.</v>
      </c>
      <c r="B14" s="33"/>
      <c r="C14" s="33"/>
      <c r="D14" s="33"/>
      <c r="E14" s="33"/>
      <c r="F14" s="33"/>
      <c r="G14" s="33"/>
      <c r="H14" s="33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12.8" hidden="false" customHeight="false" outlineLevel="0" collapsed="false">
      <c r="A17" s="33" t="str">
        <f aca="false">Registro!A17</f>
        <v>3 residencias</v>
      </c>
      <c r="B17" s="33"/>
      <c r="C17" s="33"/>
      <c r="D17" s="33"/>
      <c r="E17" s="33"/>
      <c r="F17" s="33"/>
      <c r="G17" s="33"/>
      <c r="H17" s="33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4" t="s">
        <v>31</v>
      </c>
      <c r="B20" s="34"/>
      <c r="C20" s="35" t="s">
        <v>32</v>
      </c>
      <c r="D20" s="35"/>
      <c r="E20" s="35"/>
      <c r="F20" s="34" t="s">
        <v>33</v>
      </c>
      <c r="G20" s="34"/>
      <c r="H20" s="36" t="s">
        <v>34</v>
      </c>
    </row>
    <row r="21" s="12" customFormat="true" ht="64.65" hidden="false" customHeight="true" outlineLevel="0" collapsed="false">
      <c r="A21" s="37" t="str">
        <f aca="false">Registro!A21</f>
        <v>Asesorar, revisar contenido, formato de Residencias Profesionales de Licenciatura
Residencia: “Prototipo web para la automatización de los procesos administrativos de la supervisión escolar No. 79”
Residente: Ricardo Mezo Bustamante</v>
      </c>
      <c r="B21" s="37"/>
      <c r="C21" s="38" t="s">
        <v>35</v>
      </c>
      <c r="D21" s="38"/>
      <c r="E21" s="38"/>
      <c r="F21" s="14" t="s">
        <v>36</v>
      </c>
      <c r="G21" s="14"/>
      <c r="H21" s="39" t="n">
        <v>0.33</v>
      </c>
    </row>
    <row r="22" s="12" customFormat="true" ht="79.6" hidden="false" customHeight="true" outlineLevel="0" collapsed="false">
      <c r="A22" s="37" t="str">
        <f aca="false">Registro!A22</f>
        <v>Asesorar, revisar contenido, formato de Residencias Profesionales de Licenciatura
Residencia: “Prototipo web para la automatización de cobranza para Artículos para el hogar La Fe”
Residente: Eluzai Ramírez Ramos</v>
      </c>
      <c r="B22" s="37"/>
      <c r="C22" s="38" t="s">
        <v>35</v>
      </c>
      <c r="D22" s="38"/>
      <c r="E22" s="38"/>
      <c r="F22" s="14" t="s">
        <v>37</v>
      </c>
      <c r="G22" s="14"/>
      <c r="H22" s="39" t="n">
        <v>0.33</v>
      </c>
    </row>
    <row r="23" s="12" customFormat="true" ht="57.2" hidden="false" customHeight="true" outlineLevel="0" collapsed="false">
      <c r="A23" s="37" t="str">
        <f aca="false">Registro!A23</f>
        <v>Asesorar, revisar contenido, formato de Residencias Profesionales de Licenciatura
Residencia: “Prototipo web para la automatización de la gestión de subsidios del CONANP”
Residente: Ángel de Jesús Vázquez Chigo</v>
      </c>
      <c r="B23" s="37"/>
      <c r="C23" s="38" t="s">
        <v>35</v>
      </c>
      <c r="D23" s="38"/>
      <c r="E23" s="38"/>
      <c r="F23" s="14" t="s">
        <v>37</v>
      </c>
      <c r="G23" s="14"/>
      <c r="H23" s="39" t="n">
        <v>0.33</v>
      </c>
    </row>
    <row r="24" s="12" customFormat="true" ht="23.6" hidden="false" customHeight="true" outlineLevel="0" collapsed="false">
      <c r="A24" s="37"/>
      <c r="B24" s="37"/>
      <c r="C24" s="38"/>
      <c r="D24" s="38"/>
      <c r="E24" s="38"/>
      <c r="F24" s="37"/>
      <c r="G24" s="37"/>
      <c r="H24" s="39"/>
    </row>
    <row r="25" s="12" customFormat="true" ht="23.6" hidden="false" customHeight="true" outlineLevel="0" collapsed="false">
      <c r="A25" s="37"/>
      <c r="B25" s="37"/>
      <c r="C25" s="38"/>
      <c r="D25" s="38"/>
      <c r="E25" s="38"/>
      <c r="F25" s="37"/>
      <c r="G25" s="37"/>
      <c r="H25" s="39"/>
    </row>
    <row r="26" s="12" customFormat="true" ht="23.6" hidden="false" customHeight="true" outlineLevel="0" collapsed="false">
      <c r="A26" s="37"/>
      <c r="B26" s="37"/>
      <c r="C26" s="38"/>
      <c r="D26" s="38"/>
      <c r="E26" s="38"/>
      <c r="F26" s="37"/>
      <c r="G26" s="37"/>
      <c r="H26" s="39"/>
    </row>
    <row r="27" s="12" customFormat="true" ht="12.75" hidden="false" customHeight="false" outlineLevel="0" collapsed="false">
      <c r="A27" s="40"/>
      <c r="B27" s="40"/>
      <c r="C27" s="38"/>
      <c r="D27" s="38"/>
      <c r="E27" s="38"/>
      <c r="F27" s="40"/>
      <c r="G27" s="40"/>
      <c r="H27" s="39"/>
    </row>
    <row r="28" s="12" customFormat="true" ht="12.75" hidden="false" customHeight="false" outlineLevel="0" collapsed="false">
      <c r="A28" s="40"/>
      <c r="B28" s="40"/>
      <c r="C28" s="38"/>
      <c r="D28" s="38"/>
      <c r="E28" s="38"/>
      <c r="F28" s="40"/>
      <c r="G28" s="40"/>
      <c r="H28" s="39"/>
    </row>
    <row r="29" s="12" customFormat="true" ht="12.75" hidden="false" customHeight="false" outlineLevel="0" collapsed="false">
      <c r="A29" s="40"/>
      <c r="B29" s="40"/>
      <c r="C29" s="38"/>
      <c r="D29" s="38"/>
      <c r="E29" s="38"/>
      <c r="F29" s="40"/>
      <c r="G29" s="40"/>
      <c r="H29" s="39"/>
    </row>
    <row r="30" s="12" customFormat="true" ht="12.75" hidden="false" customHeight="false" outlineLevel="0" collapsed="false">
      <c r="A30" s="40"/>
      <c r="B30" s="40"/>
      <c r="C30" s="38"/>
      <c r="D30" s="38"/>
      <c r="E30" s="38"/>
      <c r="F30" s="40"/>
      <c r="G30" s="40"/>
      <c r="H30" s="39"/>
    </row>
    <row r="31" s="12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2" customFormat="true" ht="12.75" hidden="false" customHeight="false" outlineLevel="0" collapsed="false">
      <c r="A32" s="13" t="s">
        <v>22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3"/>
      <c r="B33" s="23"/>
      <c r="C33" s="23"/>
      <c r="D33" s="23"/>
      <c r="E33" s="23"/>
      <c r="F33" s="23"/>
      <c r="G33" s="23"/>
      <c r="H33" s="2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s="12" customFormat="true" ht="42.75" hidden="false" customHeight="true" outlineLevel="0" collapsed="false">
      <c r="A35" s="41"/>
      <c r="B35" s="1"/>
      <c r="C35" s="42" t="str">
        <f aca="false">Registro!C36</f>
        <v>MARCOS CAGAL ORTIZ</v>
      </c>
      <c r="D35" s="42"/>
      <c r="E35" s="42"/>
      <c r="F35" s="1"/>
      <c r="G35" s="25" t="str">
        <f aca="false">Registro!F36</f>
        <v>OFELIA ENRIQUEZ ORDAZ</v>
      </c>
      <c r="H35" s="25"/>
    </row>
    <row r="36" s="12" customFormat="true" ht="28.5" hidden="false" customHeight="true" outlineLevel="0" collapsed="false">
      <c r="A36" s="43" t="str">
        <f aca="false">B8</f>
        <v>ROGELIO ENRIQUE TELONA TORRES</v>
      </c>
      <c r="B36" s="1"/>
      <c r="C36" s="44" t="s">
        <v>26</v>
      </c>
      <c r="D36" s="44"/>
      <c r="E36" s="44"/>
      <c r="F36" s="1"/>
      <c r="G36" s="45" t="s">
        <v>27</v>
      </c>
      <c r="H36" s="45"/>
    </row>
    <row r="37" s="12" customFormat="true" ht="12.75" hidden="false" customHeight="false" outlineLevel="0" collapsed="false">
      <c r="A37" s="1"/>
      <c r="B37" s="1"/>
      <c r="C37" s="1"/>
      <c r="D37" s="1"/>
      <c r="E37" s="1"/>
      <c r="F37" s="1"/>
      <c r="G37" s="1"/>
      <c r="H37" s="1"/>
    </row>
    <row r="38" s="12" customFormat="true" ht="24.75" hidden="false" customHeight="true" outlineLevel="0" collapsed="false">
      <c r="A38" s="46" t="s">
        <v>38</v>
      </c>
      <c r="B38" s="46"/>
      <c r="C38" s="46"/>
      <c r="D38" s="46"/>
      <c r="E38" s="46"/>
      <c r="F38" s="46"/>
      <c r="G38" s="46"/>
      <c r="H38" s="46"/>
    </row>
    <row r="39" s="12" customFormat="true" ht="12.75" hidden="false" customHeight="false" outlineLevel="0" collapsed="false">
      <c r="A39" s="1"/>
      <c r="B39" s="1"/>
      <c r="C39" s="1"/>
      <c r="D39" s="1"/>
      <c r="E39" s="1"/>
      <c r="F39" s="1"/>
      <c r="G39" s="1"/>
      <c r="H39" s="1"/>
    </row>
    <row r="40" s="12" customFormat="true" ht="12.75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41" s="12" customFormat="true" ht="12.75" hidden="false" customHeight="false" outlineLevel="0" collapsed="false">
      <c r="A41" s="1"/>
      <c r="B41" s="1"/>
      <c r="C41" s="1"/>
      <c r="D41" s="1"/>
      <c r="E41" s="1"/>
      <c r="F41" s="1"/>
      <c r="G41" s="1"/>
      <c r="H41" s="1"/>
    </row>
    <row r="42" s="12" customFormat="true" ht="12.75" hidden="false" customHeight="false" outlineLevel="0" collapsed="false">
      <c r="A42" s="1"/>
      <c r="B42" s="1"/>
      <c r="C42" s="1"/>
      <c r="D42" s="1"/>
      <c r="E42" s="1"/>
      <c r="F42" s="1"/>
      <c r="G42" s="1"/>
      <c r="H42" s="1"/>
    </row>
    <row r="43" s="12" customFormat="true" ht="12.75" hidden="false" customHeight="false" outlineLevel="0" collapsed="false">
      <c r="A43" s="1"/>
      <c r="B43" s="1"/>
      <c r="C43" s="1"/>
      <c r="D43" s="1"/>
      <c r="E43" s="1"/>
      <c r="F43" s="1"/>
      <c r="G43" s="1"/>
      <c r="H43" s="1"/>
    </row>
    <row r="44" s="12" customFormat="true" ht="12.75" hidden="false" customHeight="false" outlineLevel="0" collapsed="false">
      <c r="A44" s="1"/>
      <c r="B44" s="1"/>
      <c r="C44" s="1"/>
      <c r="D44" s="1"/>
      <c r="E44" s="1"/>
      <c r="F44" s="1"/>
      <c r="G44" s="1"/>
      <c r="H44" s="1"/>
    </row>
    <row r="45" s="12" customFormat="true" ht="12.75" hidden="false" customHeight="false" outlineLevel="0" collapsed="false">
      <c r="A45" s="1"/>
      <c r="B45" s="1"/>
      <c r="C45" s="1"/>
      <c r="D45" s="1"/>
      <c r="E45" s="1"/>
      <c r="F45" s="1"/>
      <c r="G45" s="1"/>
      <c r="H45" s="1"/>
    </row>
    <row r="46" s="12" customFormat="true" ht="12.75" hidden="false" customHeight="false" outlineLevel="0" collapsed="false">
      <c r="A46" s="1"/>
      <c r="B46" s="1"/>
      <c r="C46" s="1"/>
      <c r="D46" s="1"/>
      <c r="E46" s="1"/>
      <c r="F46" s="1"/>
      <c r="G46" s="1"/>
      <c r="H46" s="1"/>
    </row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25" colorId="64" zoomScale="120" zoomScaleNormal="120" zoomScalePageLayoutView="100" workbookViewId="0">
      <selection pane="topLeft" activeCell="G36" activeCellId="0" sqref="G36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"/>
    <col collapsed="false" customWidth="true" hidden="false" outlineLevel="0" max="5" min="3" style="1" width="6.57"/>
    <col collapsed="false" customWidth="true" hidden="false" outlineLevel="0" max="6" min="6" style="1" width="9.7"/>
    <col collapsed="false" customWidth="false" hidden="false" outlineLevel="0" max="1024" min="7" style="1" width="11.43"/>
  </cols>
  <sheetData>
    <row r="1" customFormat="false" ht="56.25" hidden="false" customHeight="true" outlineLevel="0" collapsed="false">
      <c r="B1" s="30" t="s">
        <v>29</v>
      </c>
      <c r="C1" s="30"/>
      <c r="D1" s="30"/>
      <c r="E1" s="30"/>
      <c r="F1" s="30"/>
      <c r="G1" s="30"/>
      <c r="H1" s="30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1" t="str">
        <f aca="false">Registro!D6</f>
        <v>INFORMÁTICA</v>
      </c>
      <c r="E6" s="31"/>
      <c r="F6" s="31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2" t="str">
        <f aca="false">Registro!B8</f>
        <v>ROGELIO ENRIQUE TELONA TORRES</v>
      </c>
      <c r="C8" s="32"/>
      <c r="D8" s="32"/>
      <c r="E8" s="32"/>
      <c r="F8" s="32"/>
      <c r="G8" s="32"/>
      <c r="H8" s="32"/>
    </row>
    <row r="9" customFormat="false" ht="12.75" hidden="false" customHeight="false" outlineLevel="0" collapsed="false">
      <c r="A9" s="8" t="s">
        <v>30</v>
      </c>
      <c r="B9" s="25" t="n">
        <v>2</v>
      </c>
      <c r="C9" s="25"/>
      <c r="D9" s="22"/>
      <c r="F9" s="8" t="s">
        <v>7</v>
      </c>
      <c r="G9" s="11" t="str">
        <f aca="false">Registro!F9</f>
        <v>SEP 2023- ENE 2024</v>
      </c>
      <c r="H9" s="11"/>
    </row>
    <row r="11" customFormat="false" ht="12.75" hidden="false" customHeight="false" outlineLevel="0" collapsed="false">
      <c r="A11" s="8" t="s">
        <v>9</v>
      </c>
      <c r="B11" s="32" t="str">
        <f aca="false">Registro!B11</f>
        <v>TUTORÍA Y DIRECCIÓN INDIVIDUALIZADA (RESIDENCIA PROFESIONAL)</v>
      </c>
      <c r="C11" s="32"/>
      <c r="D11" s="32"/>
      <c r="E11" s="32"/>
      <c r="F11" s="32"/>
      <c r="G11" s="32"/>
      <c r="H11" s="32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3" t="str">
        <f aca="false">Registro!A14</f>
        <v>Dirigir y asesorar las actividades individuales generadas por proyectos de residencias.</v>
      </c>
      <c r="B14" s="33"/>
      <c r="C14" s="33"/>
      <c r="D14" s="33"/>
      <c r="E14" s="33"/>
      <c r="F14" s="33"/>
      <c r="G14" s="33"/>
      <c r="H14" s="33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3" t="str">
        <f aca="false">Registro!A17</f>
        <v>3 residencias</v>
      </c>
      <c r="B17" s="33"/>
      <c r="C17" s="33"/>
      <c r="D17" s="33"/>
      <c r="E17" s="33"/>
      <c r="F17" s="33"/>
      <c r="G17" s="33"/>
      <c r="H17" s="33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4" t="s">
        <v>31</v>
      </c>
      <c r="B20" s="34"/>
      <c r="C20" s="35" t="s">
        <v>32</v>
      </c>
      <c r="D20" s="35"/>
      <c r="E20" s="35"/>
      <c r="F20" s="34" t="s">
        <v>33</v>
      </c>
      <c r="G20" s="34"/>
      <c r="H20" s="36" t="s">
        <v>34</v>
      </c>
    </row>
    <row r="21" s="12" customFormat="true" ht="12.75" hidden="false" customHeight="false" outlineLevel="0" collapsed="false">
      <c r="A21" s="37" t="str">
        <f aca="false">Registro!A21</f>
        <v>Asesorar, revisar contenido, formato de Residencias Profesionales de Licenciatura
Residencia: “Prototipo web para la automatización de los procesos administrativos de la supervisión escolar No. 79”
Residente: Ricardo Mezo Bustamante</v>
      </c>
      <c r="B21" s="37"/>
      <c r="C21" s="38" t="str">
        <f aca="false">Registro!G21</f>
        <v>04/09/2023 – 06/01/2024</v>
      </c>
      <c r="D21" s="38"/>
      <c r="E21" s="38"/>
      <c r="F21" s="40"/>
      <c r="G21" s="40"/>
      <c r="H21" s="39"/>
    </row>
    <row r="22" s="12" customFormat="true" ht="12.75" hidden="false" customHeight="false" outlineLevel="0" collapsed="false">
      <c r="A22" s="37" t="str">
        <f aca="false">Registro!A22</f>
        <v>Asesorar, revisar contenido, formato de Residencias Profesionales de Licenciatura
Residencia: “Prototipo web para la automatización de cobranza para Artículos para el hogar La Fe”
Residente: Eluzai Ramírez Ramos</v>
      </c>
      <c r="B22" s="37"/>
      <c r="C22" s="38" t="str">
        <f aca="false">Registro!G22</f>
        <v>04/09/2023 – 06/01/2024</v>
      </c>
      <c r="D22" s="38"/>
      <c r="E22" s="38"/>
      <c r="F22" s="40"/>
      <c r="G22" s="40"/>
      <c r="H22" s="39"/>
    </row>
    <row r="23" s="12" customFormat="true" ht="12.75" hidden="false" customHeight="false" outlineLevel="0" collapsed="false">
      <c r="A23" s="37" t="str">
        <f aca="false">Registro!A23</f>
        <v>Asesorar, revisar contenido, formato de Residencias Profesionales de Licenciatura
Residencia: “Prototipo web para la automatización de la gestión de subsidios del CONANP”
Residente: Ángel de Jesús Vázquez Chigo</v>
      </c>
      <c r="B23" s="37"/>
      <c r="C23" s="38" t="str">
        <f aca="false">Registro!G23</f>
        <v>04/09/2023 – 06/01/2024</v>
      </c>
      <c r="D23" s="38"/>
      <c r="E23" s="38"/>
      <c r="F23" s="40"/>
      <c r="G23" s="40"/>
      <c r="H23" s="39"/>
    </row>
    <row r="24" s="12" customFormat="true" ht="124.6" hidden="false" customHeight="false" outlineLevel="0" collapsed="false">
      <c r="A24" s="37" t="n">
        <f aca="false">Registro!A24</f>
        <v>0</v>
      </c>
      <c r="B24" s="37"/>
      <c r="C24" s="38" t="n">
        <f aca="false">Registro!G24</f>
        <v>0</v>
      </c>
      <c r="D24" s="38"/>
      <c r="E24" s="38"/>
      <c r="F24" s="40"/>
      <c r="G24" s="40"/>
      <c r="H24" s="39"/>
    </row>
    <row r="25" s="12" customFormat="true" ht="57.45" hidden="false" customHeight="false" outlineLevel="0" collapsed="false">
      <c r="A25" s="37" t="n">
        <f aca="false">Registro!A25</f>
        <v>0</v>
      </c>
      <c r="B25" s="37"/>
      <c r="C25" s="38" t="n">
        <f aca="false">Registro!G25</f>
        <v>0</v>
      </c>
      <c r="D25" s="38"/>
      <c r="E25" s="38"/>
      <c r="F25" s="40"/>
      <c r="G25" s="40"/>
      <c r="H25" s="39"/>
    </row>
    <row r="26" s="12" customFormat="true" ht="57.45" hidden="false" customHeight="false" outlineLevel="0" collapsed="false">
      <c r="A26" s="37" t="n">
        <f aca="false">Registro!A26</f>
        <v>0</v>
      </c>
      <c r="B26" s="37"/>
      <c r="C26" s="38" t="n">
        <f aca="false">Registro!G26</f>
        <v>0</v>
      </c>
      <c r="D26" s="38"/>
      <c r="E26" s="38"/>
      <c r="F26" s="40"/>
      <c r="G26" s="40"/>
      <c r="H26" s="39"/>
    </row>
    <row r="27" s="12" customFormat="true" ht="12.75" hidden="false" customHeight="false" outlineLevel="0" collapsed="false">
      <c r="A27" s="40" t="n">
        <f aca="false">Registro!A27</f>
        <v>0</v>
      </c>
      <c r="B27" s="40"/>
      <c r="C27" s="38" t="n">
        <f aca="false">Registro!G27</f>
        <v>0</v>
      </c>
      <c r="D27" s="38"/>
      <c r="E27" s="38"/>
      <c r="F27" s="40"/>
      <c r="G27" s="40"/>
      <c r="H27" s="39"/>
    </row>
    <row r="28" s="12" customFormat="true" ht="12.75" hidden="false" customHeight="false" outlineLevel="0" collapsed="false">
      <c r="A28" s="40" t="n">
        <f aca="false">Registro!A28</f>
        <v>0</v>
      </c>
      <c r="B28" s="40"/>
      <c r="C28" s="38" t="n">
        <f aca="false">Registro!G28</f>
        <v>0</v>
      </c>
      <c r="D28" s="38"/>
      <c r="E28" s="38"/>
      <c r="F28" s="40"/>
      <c r="G28" s="40"/>
      <c r="H28" s="39"/>
    </row>
    <row r="29" s="12" customFormat="true" ht="12.75" hidden="false" customHeight="false" outlineLevel="0" collapsed="false">
      <c r="A29" s="40" t="n">
        <f aca="false">Registro!A29</f>
        <v>0</v>
      </c>
      <c r="B29" s="40"/>
      <c r="C29" s="38" t="n">
        <f aca="false">Registro!G29</f>
        <v>0</v>
      </c>
      <c r="D29" s="38"/>
      <c r="E29" s="38"/>
      <c r="F29" s="40"/>
      <c r="G29" s="40"/>
      <c r="H29" s="39"/>
    </row>
    <row r="30" s="12" customFormat="true" ht="12.75" hidden="false" customHeight="false" outlineLevel="0" collapsed="false">
      <c r="A30" s="40" t="n">
        <f aca="false">Registro!A30</f>
        <v>0</v>
      </c>
      <c r="B30" s="40"/>
      <c r="C30" s="38" t="n">
        <f aca="false">Registro!G30</f>
        <v>0</v>
      </c>
      <c r="D30" s="38"/>
      <c r="E30" s="38"/>
      <c r="F30" s="40"/>
      <c r="G30" s="40"/>
      <c r="H30" s="39"/>
    </row>
    <row r="31" s="12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2" customFormat="true" ht="12.75" hidden="false" customHeight="false" outlineLevel="0" collapsed="false">
      <c r="A32" s="13" t="s">
        <v>22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3"/>
      <c r="B33" s="23"/>
      <c r="C33" s="23"/>
      <c r="D33" s="23"/>
      <c r="E33" s="23"/>
      <c r="F33" s="23"/>
      <c r="G33" s="23"/>
      <c r="H33" s="2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41"/>
      <c r="C35" s="42" t="str">
        <f aca="false">Registro!C36</f>
        <v>MARCOS CAGAL ORTIZ</v>
      </c>
      <c r="D35" s="42"/>
      <c r="E35" s="42"/>
      <c r="G35" s="25" t="str">
        <f aca="false">Registro!F36</f>
        <v>OFELIA ENRIQUEZ ORDAZ</v>
      </c>
      <c r="H35" s="25"/>
    </row>
    <row r="36" customFormat="false" ht="28.5" hidden="false" customHeight="true" outlineLevel="0" collapsed="false">
      <c r="A36" s="43" t="str">
        <f aca="false">B8</f>
        <v>ROGELIO ENRIQUE TELONA TORRES</v>
      </c>
      <c r="C36" s="44" t="s">
        <v>26</v>
      </c>
      <c r="D36" s="44"/>
      <c r="E36" s="44"/>
      <c r="G36" s="45" t="s">
        <v>27</v>
      </c>
      <c r="H36" s="45"/>
    </row>
    <row r="38" customFormat="false" ht="24.75" hidden="false" customHeight="true" outlineLevel="0" collapsed="false">
      <c r="A38" s="46" t="s">
        <v>38</v>
      </c>
      <c r="B38" s="46"/>
      <c r="C38" s="46"/>
      <c r="D38" s="46"/>
      <c r="E38" s="46"/>
      <c r="F38" s="46"/>
      <c r="G38" s="46"/>
      <c r="H38" s="46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34" colorId="64" zoomScale="120" zoomScaleNormal="120" zoomScalePageLayoutView="100" workbookViewId="0">
      <selection pane="topLeft" activeCell="G36" activeCellId="0" sqref="G36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"/>
    <col collapsed="false" customWidth="true" hidden="false" outlineLevel="0" max="5" min="3" style="1" width="6.57"/>
    <col collapsed="false" customWidth="true" hidden="false" outlineLevel="0" max="6" min="6" style="1" width="9.7"/>
    <col collapsed="false" customWidth="false" hidden="false" outlineLevel="0" max="1024" min="7" style="1" width="11.43"/>
  </cols>
  <sheetData>
    <row r="1" customFormat="false" ht="56.25" hidden="false" customHeight="true" outlineLevel="0" collapsed="false">
      <c r="B1" s="30" t="s">
        <v>29</v>
      </c>
      <c r="C1" s="30"/>
      <c r="D1" s="30"/>
      <c r="E1" s="30"/>
      <c r="F1" s="30"/>
      <c r="G1" s="30"/>
      <c r="H1" s="30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1" t="str">
        <f aca="false">Registro!D6</f>
        <v>INFORMÁTICA</v>
      </c>
      <c r="E6" s="31"/>
      <c r="F6" s="31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2" t="str">
        <f aca="false">Registro!B8</f>
        <v>ROGELIO ENRIQUE TELONA TORRES</v>
      </c>
      <c r="C8" s="32"/>
      <c r="D8" s="32"/>
      <c r="E8" s="32"/>
      <c r="F8" s="32"/>
      <c r="G8" s="32"/>
      <c r="H8" s="32"/>
    </row>
    <row r="9" customFormat="false" ht="12.75" hidden="false" customHeight="false" outlineLevel="0" collapsed="false">
      <c r="A9" s="8" t="s">
        <v>30</v>
      </c>
      <c r="B9" s="25" t="n">
        <v>3</v>
      </c>
      <c r="C9" s="25"/>
      <c r="D9" s="22"/>
      <c r="F9" s="8" t="s">
        <v>7</v>
      </c>
      <c r="G9" s="11" t="str">
        <f aca="false">Registro!F9</f>
        <v>SEP 2023- ENE 2024</v>
      </c>
      <c r="H9" s="11"/>
    </row>
    <row r="11" customFormat="false" ht="12.75" hidden="false" customHeight="false" outlineLevel="0" collapsed="false">
      <c r="A11" s="8" t="s">
        <v>9</v>
      </c>
      <c r="B11" s="32" t="str">
        <f aca="false">Registro!B11</f>
        <v>TUTORÍA Y DIRECCIÓN INDIVIDUALIZADA (RESIDENCIA PROFESIONAL)</v>
      </c>
      <c r="C11" s="32"/>
      <c r="D11" s="32"/>
      <c r="E11" s="32"/>
      <c r="F11" s="32"/>
      <c r="G11" s="32"/>
      <c r="H11" s="32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3" t="str">
        <f aca="false">Registro!A14</f>
        <v>Dirigir y asesorar las actividades individuales generadas por proyectos de residencias.</v>
      </c>
      <c r="B14" s="33"/>
      <c r="C14" s="33"/>
      <c r="D14" s="33"/>
      <c r="E14" s="33"/>
      <c r="F14" s="33"/>
      <c r="G14" s="33"/>
      <c r="H14" s="33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3" t="str">
        <f aca="false">Registro!A17</f>
        <v>3 residencias</v>
      </c>
      <c r="B17" s="33"/>
      <c r="C17" s="33"/>
      <c r="D17" s="33"/>
      <c r="E17" s="33"/>
      <c r="F17" s="33"/>
      <c r="G17" s="33"/>
      <c r="H17" s="33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4" t="s">
        <v>31</v>
      </c>
      <c r="B20" s="34"/>
      <c r="C20" s="35" t="s">
        <v>32</v>
      </c>
      <c r="D20" s="35"/>
      <c r="E20" s="35"/>
      <c r="F20" s="34" t="s">
        <v>33</v>
      </c>
      <c r="G20" s="34"/>
      <c r="H20" s="36" t="s">
        <v>34</v>
      </c>
    </row>
    <row r="21" s="12" customFormat="true" ht="12.75" hidden="false" customHeight="false" outlineLevel="0" collapsed="false">
      <c r="A21" s="37" t="str">
        <f aca="false">Registro!A21</f>
        <v>Asesorar, revisar contenido, formato de Residencias Profesionales de Licenciatura
Residencia: “Prototipo web para la automatización de los procesos administrativos de la supervisión escolar No. 79”
Residente: Ricardo Mezo Bustamante</v>
      </c>
      <c r="B21" s="37"/>
      <c r="C21" s="38" t="str">
        <f aca="false">Registro!G21</f>
        <v>04/09/2023 – 06/01/2024</v>
      </c>
      <c r="D21" s="38"/>
      <c r="E21" s="38"/>
      <c r="F21" s="40"/>
      <c r="G21" s="40"/>
      <c r="H21" s="39"/>
    </row>
    <row r="22" s="12" customFormat="true" ht="12.75" hidden="false" customHeight="false" outlineLevel="0" collapsed="false">
      <c r="A22" s="37" t="str">
        <f aca="false">Registro!A22</f>
        <v>Asesorar, revisar contenido, formato de Residencias Profesionales de Licenciatura
Residencia: “Prototipo web para la automatización de cobranza para Artículos para el hogar La Fe”
Residente: Eluzai Ramírez Ramos</v>
      </c>
      <c r="B22" s="37"/>
      <c r="C22" s="38" t="str">
        <f aca="false">Registro!G22</f>
        <v>04/09/2023 – 06/01/2024</v>
      </c>
      <c r="D22" s="38"/>
      <c r="E22" s="38"/>
      <c r="F22" s="40"/>
      <c r="G22" s="40"/>
      <c r="H22" s="39"/>
    </row>
    <row r="23" s="12" customFormat="true" ht="12.75" hidden="false" customHeight="false" outlineLevel="0" collapsed="false">
      <c r="A23" s="37" t="str">
        <f aca="false">Registro!A23</f>
        <v>Asesorar, revisar contenido, formato de Residencias Profesionales de Licenciatura
Residencia: “Prototipo web para la automatización de la gestión de subsidios del CONANP”
Residente: Ángel de Jesús Vázquez Chigo</v>
      </c>
      <c r="B23" s="37"/>
      <c r="C23" s="38" t="str">
        <f aca="false">Registro!G23</f>
        <v>04/09/2023 – 06/01/2024</v>
      </c>
      <c r="D23" s="38"/>
      <c r="E23" s="38"/>
      <c r="F23" s="40"/>
      <c r="G23" s="40"/>
      <c r="H23" s="39"/>
    </row>
    <row r="24" s="12" customFormat="true" ht="124.6" hidden="false" customHeight="false" outlineLevel="0" collapsed="false">
      <c r="A24" s="37" t="n">
        <f aca="false">Registro!A24</f>
        <v>0</v>
      </c>
      <c r="B24" s="37"/>
      <c r="C24" s="38" t="n">
        <f aca="false">Registro!G24</f>
        <v>0</v>
      </c>
      <c r="D24" s="38"/>
      <c r="E24" s="38"/>
      <c r="F24" s="40"/>
      <c r="G24" s="40"/>
      <c r="H24" s="39"/>
    </row>
    <row r="25" s="12" customFormat="true" ht="57.45" hidden="false" customHeight="false" outlineLevel="0" collapsed="false">
      <c r="A25" s="37" t="n">
        <f aca="false">Registro!A25</f>
        <v>0</v>
      </c>
      <c r="B25" s="37"/>
      <c r="C25" s="38" t="n">
        <f aca="false">Registro!G25</f>
        <v>0</v>
      </c>
      <c r="D25" s="38"/>
      <c r="E25" s="38"/>
      <c r="F25" s="40"/>
      <c r="G25" s="40"/>
      <c r="H25" s="39"/>
    </row>
    <row r="26" s="12" customFormat="true" ht="57.45" hidden="false" customHeight="false" outlineLevel="0" collapsed="false">
      <c r="A26" s="37" t="n">
        <f aca="false">Registro!A26</f>
        <v>0</v>
      </c>
      <c r="B26" s="37"/>
      <c r="C26" s="38" t="n">
        <f aca="false">Registro!G26</f>
        <v>0</v>
      </c>
      <c r="D26" s="38"/>
      <c r="E26" s="38"/>
      <c r="F26" s="40"/>
      <c r="G26" s="40"/>
      <c r="H26" s="39"/>
    </row>
    <row r="27" s="12" customFormat="true" ht="12.75" hidden="false" customHeight="false" outlineLevel="0" collapsed="false">
      <c r="A27" s="40" t="n">
        <f aca="false">Registro!A27</f>
        <v>0</v>
      </c>
      <c r="B27" s="40"/>
      <c r="C27" s="38" t="n">
        <f aca="false">Registro!G27</f>
        <v>0</v>
      </c>
      <c r="D27" s="38"/>
      <c r="E27" s="38"/>
      <c r="F27" s="40"/>
      <c r="G27" s="40"/>
      <c r="H27" s="39"/>
    </row>
    <row r="28" s="12" customFormat="true" ht="12.75" hidden="false" customHeight="false" outlineLevel="0" collapsed="false">
      <c r="A28" s="40" t="n">
        <f aca="false">Registro!A28</f>
        <v>0</v>
      </c>
      <c r="B28" s="40"/>
      <c r="C28" s="38" t="n">
        <f aca="false">Registro!G28</f>
        <v>0</v>
      </c>
      <c r="D28" s="38"/>
      <c r="E28" s="38"/>
      <c r="F28" s="40"/>
      <c r="G28" s="40"/>
      <c r="H28" s="39"/>
    </row>
    <row r="29" s="12" customFormat="true" ht="12.75" hidden="false" customHeight="false" outlineLevel="0" collapsed="false">
      <c r="A29" s="40" t="n">
        <f aca="false">Registro!A29</f>
        <v>0</v>
      </c>
      <c r="B29" s="40"/>
      <c r="C29" s="38" t="n">
        <f aca="false">Registro!G29</f>
        <v>0</v>
      </c>
      <c r="D29" s="38"/>
      <c r="E29" s="38"/>
      <c r="F29" s="40"/>
      <c r="G29" s="40"/>
      <c r="H29" s="39"/>
    </row>
    <row r="30" s="12" customFormat="true" ht="12.75" hidden="false" customHeight="false" outlineLevel="0" collapsed="false">
      <c r="A30" s="40" t="n">
        <f aca="false">Registro!A30</f>
        <v>0</v>
      </c>
      <c r="B30" s="40"/>
      <c r="C30" s="38" t="n">
        <f aca="false">Registro!G30</f>
        <v>0</v>
      </c>
      <c r="D30" s="38"/>
      <c r="E30" s="38"/>
      <c r="F30" s="40"/>
      <c r="G30" s="40"/>
      <c r="H30" s="39"/>
    </row>
    <row r="31" s="12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2" customFormat="true" ht="12.75" hidden="false" customHeight="false" outlineLevel="0" collapsed="false">
      <c r="A32" s="13" t="s">
        <v>22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3"/>
      <c r="B33" s="23"/>
      <c r="C33" s="23"/>
      <c r="D33" s="23"/>
      <c r="E33" s="23"/>
      <c r="F33" s="23"/>
      <c r="G33" s="23"/>
      <c r="H33" s="2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41"/>
      <c r="C35" s="42" t="str">
        <f aca="false">Registro!C36</f>
        <v>MARCOS CAGAL ORTIZ</v>
      </c>
      <c r="D35" s="42"/>
      <c r="E35" s="42"/>
      <c r="G35" s="25" t="str">
        <f aca="false">Registro!F36</f>
        <v>OFELIA ENRIQUEZ ORDAZ</v>
      </c>
      <c r="H35" s="25"/>
    </row>
    <row r="36" customFormat="false" ht="28.5" hidden="false" customHeight="true" outlineLevel="0" collapsed="false">
      <c r="A36" s="43" t="str">
        <f aca="false">B8</f>
        <v>ROGELIO ENRIQUE TELONA TORRES</v>
      </c>
      <c r="C36" s="44" t="s">
        <v>26</v>
      </c>
      <c r="D36" s="44"/>
      <c r="E36" s="44"/>
      <c r="G36" s="45" t="s">
        <v>27</v>
      </c>
      <c r="H36" s="45"/>
    </row>
    <row r="38" customFormat="false" ht="24.75" hidden="false" customHeight="true" outlineLevel="0" collapsed="false">
      <c r="A38" s="46" t="s">
        <v>38</v>
      </c>
      <c r="B38" s="46"/>
      <c r="C38" s="46"/>
      <c r="D38" s="46"/>
      <c r="E38" s="46"/>
      <c r="F38" s="46"/>
      <c r="G38" s="46"/>
      <c r="H38" s="46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81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2023-10-17T15:03:19Z</dcterms:modified>
  <cp:revision>19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