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media/image8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<sst xmlns="http://schemas.openxmlformats.org/spreadsheetml/2006/main" count="94" uniqueCount="38">
  <si>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</si>
  <si>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</si>
  <si>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</si>
  <si>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</si>
  <si>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</si>
  <si>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</si>
  <si>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</si>
  <si>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</si>
  <si>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SEP 2023- ENE 2024</t>
  </si>
  <si>
    <t xml:space="preserve">Nombre del Proyecto</t>
  </si>
  <si>
    <t xml:space="preserve">GESTIÓN ACADÉMICA Y VINCULACIÓN- (Vocal de academia)</t>
  </si>
  <si>
    <t xml:space="preserve">Objetivo </t>
  </si>
  <si>
    <t xml:space="preserve">Generar propuestas e innovaciones, para el diseño y desarrollo de proyectos docentes institucionales en forma conjunta, participativa e integral, a través de la conformación de equipos de trabajo.</t>
  </si>
  <si>
    <t xml:space="preserve">Meta</t>
  </si>
  <si>
    <r>
      <rPr>
        <sz val="10"/>
        <color rgb="FF00000A"/>
        <rFont val="Arial"/>
        <family val="1"/>
        <charset val="1"/>
      </rPr>
      <t xml:space="preserve"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</si>
  <si>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 xml:space="preserve">Cronograma de Actividades</t>
  </si>
  <si>
    <t xml:space="preserve">Actividades</t>
  </si>
  <si>
    <t xml:space="preserve">Fecha programada</t>
  </si>
  <si>
    <t xml:space="preserve">Reporta las diversas actividades, según el Plan de Trabajo de la Academia.</t>
  </si>
  <si>
    <t xml:space="preserve">04/09/2023-06/01/2024</t>
  </si>
  <si>
    <t xml:space="preserve">Asistir y participar proactivamente en todas las reuniones</t>
  </si>
  <si>
    <t xml:space="preserve">Invitar a alumnos a realizar la encuesta de Seguimiento de Egresados</t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</si>
  <si>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</si>
  <si>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</si>
  <si>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</si>
  <si>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</si>
  <si>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</si>
  <si>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</si>
  <si>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</si>
  <si>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</si>
  <si>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</si>
  <si>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</si>
  <si>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</si>
  <si>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</si>
  <si>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</si>
  <si>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04/09/2023-18/10/2023</t>
  </si>
  <si>
    <t xml:space="preserve">Memorándums de juntas de Ingeniería informática.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</si>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</sst>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633960</xdr:colOff>
      <xdr:row>0</xdr:row>
      <xdr:rowOff>649080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671520" y="47520"/>
          <a:ext cx="1470600" cy="601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2108880</xdr:colOff>
      <xdr:row>1</xdr:row>
      <xdr:rowOff>30600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6273720" y="45000"/>
          <a:ext cx="14709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6273720" y="45000"/>
          <a:ext cx="14709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6273720" y="45000"/>
          <a:ext cx="14709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0"/>
  <sheetViews>
    <sheetView showFormulas="false" showGridLines="true" showRowColHeaders="true" showZeros="true" rightToLeft="false" tabSelected="false" showOutlineSymbols="true" defaultGridColor="true" view="normal" topLeftCell="A7" colorId="64" zoomScale="120" zoomScaleNormal="120" zoomScalePageLayoutView="100" workbookViewId="0">
      <selection pane="topLeft" activeCell="A24" activeCellId="0" sqref="A24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38.54"/>
    <col collapsed="false" customWidth="true" hidden="false" outlineLevel="0" max="2" min="2" style="1" width="4.73"/>
    <col collapsed="false" customWidth="true" hidden="false" outlineLevel="0" max="4" min="3" style="1" width="11.09"/>
    <col collapsed="false" customWidth="true" hidden="false" outlineLevel="0" max="5" min="5" style="1" width="7.54"/>
    <col collapsed="false" customWidth="false" hidden="false" outlineLevel="0" max="1024" min="6" style="1" width="11.4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4.2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2.75" hidden="false" customHeight="false" outlineLevel="0" collapsed="false">
      <c r="E9" s="8" t="s">
        <v>7</v>
      </c>
      <c r="F9" s="10" t="s">
        <v>8</v>
      </c>
      <c r="G9" s="10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</row>
    <row r="14" s="11" customFormat="true" ht="34.5" hidden="false" customHeight="true" outlineLevel="0" collapsed="false">
      <c r="A14" s="13" t="s">
        <v>12</v>
      </c>
      <c r="B14" s="13"/>
      <c r="C14" s="13"/>
      <c r="D14" s="13"/>
      <c r="E14" s="13"/>
      <c r="F14" s="13"/>
      <c r="G14" s="13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</row>
    <row r="17" s="11" customFormat="true" ht="23.25" hidden="false" customHeight="true" outlineLevel="0" collapsed="false">
      <c r="A17" s="13" t="s">
        <v>14</v>
      </c>
      <c r="B17" s="13"/>
      <c r="C17" s="13"/>
      <c r="D17" s="13"/>
      <c r="E17" s="13"/>
      <c r="F17" s="13"/>
      <c r="G17" s="13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</row>
    <row r="19" s="11" customFormat="true" ht="12" hidden="false" customHeight="false" outlineLevel="0" collapsed="false">
      <c r="A19" s="12" t="s">
        <v>15</v>
      </c>
      <c r="B19" s="12"/>
      <c r="C19" s="12"/>
      <c r="D19" s="12"/>
      <c r="E19" s="12"/>
      <c r="F19" s="12"/>
      <c r="G19" s="12"/>
    </row>
    <row r="20" s="11" customFormat="true" ht="24.75" hidden="false" customHeight="false" outlineLevel="0" collapsed="false">
      <c r="A20" s="12" t="s">
        <v>16</v>
      </c>
      <c r="B20" s="12"/>
      <c r="C20" s="12"/>
      <c r="D20" s="12"/>
      <c r="E20" s="12"/>
      <c r="F20" s="12"/>
      <c r="G20" s="15" t="s">
        <v>17</v>
      </c>
    </row>
    <row r="21" s="11" customFormat="true" ht="23.25" hidden="false" customHeight="true" outlineLevel="0" collapsed="false">
      <c r="A21" s="13" t="s">
        <v>18</v>
      </c>
      <c r="B21" s="13"/>
      <c r="C21" s="13"/>
      <c r="D21" s="13"/>
      <c r="E21" s="13"/>
      <c r="F21" s="13"/>
      <c r="G21" s="16" t="s">
        <v>19</v>
      </c>
    </row>
    <row r="22" s="11" customFormat="true" ht="23.25" hidden="false" customHeight="true" outlineLevel="0" collapsed="false">
      <c r="A22" s="13" t="s">
        <v>20</v>
      </c>
      <c r="B22" s="13"/>
      <c r="C22" s="13"/>
      <c r="D22" s="13"/>
      <c r="E22" s="13"/>
      <c r="F22" s="13"/>
      <c r="G22" s="16" t="s">
        <v>19</v>
      </c>
    </row>
    <row r="23" s="11" customFormat="true" ht="42" hidden="false" customHeight="true" outlineLevel="0" collapsed="false">
      <c r="A23" s="13" t="s">
        <v>21</v>
      </c>
      <c r="B23" s="13"/>
      <c r="C23" s="13"/>
      <c r="D23" s="13"/>
      <c r="E23" s="13"/>
      <c r="F23" s="13"/>
      <c r="G23" s="16" t="s">
        <v>19</v>
      </c>
    </row>
    <row r="24" s="11" customFormat="true" ht="23.25" hidden="false" customHeight="true" outlineLevel="0" collapsed="false">
      <c r="A24" s="13"/>
      <c r="B24" s="13"/>
      <c r="C24" s="13"/>
      <c r="D24" s="13"/>
      <c r="E24" s="13"/>
      <c r="F24" s="13"/>
      <c r="G24" s="16"/>
    </row>
    <row r="25" s="11" customFormat="true" ht="12" hidden="false" customHeight="false" outlineLevel="0" collapsed="false">
      <c r="A25" s="17"/>
      <c r="B25" s="17"/>
      <c r="C25" s="17"/>
      <c r="D25" s="17"/>
      <c r="E25" s="17"/>
      <c r="F25" s="17"/>
      <c r="G25" s="16"/>
    </row>
    <row r="26" s="11" customFormat="true" ht="13.5" hidden="false" customHeight="true" outlineLevel="0" collapsed="false">
      <c r="A26" s="18"/>
      <c r="B26" s="18"/>
      <c r="C26" s="18"/>
      <c r="D26" s="18"/>
      <c r="E26" s="18"/>
      <c r="F26" s="18"/>
      <c r="G26" s="19"/>
    </row>
    <row r="27" s="11" customFormat="true" ht="13.5" hidden="false" customHeight="true" outlineLevel="0" collapsed="false">
      <c r="A27" s="18"/>
      <c r="B27" s="18"/>
      <c r="C27" s="18"/>
      <c r="D27" s="18"/>
      <c r="E27" s="18"/>
      <c r="F27" s="18"/>
      <c r="G27" s="19"/>
    </row>
    <row r="28" s="11" customFormat="true" ht="13.5" hidden="false" customHeight="true" outlineLevel="0" collapsed="false">
      <c r="A28" s="18"/>
      <c r="B28" s="18"/>
      <c r="C28" s="18"/>
      <c r="D28" s="18"/>
      <c r="E28" s="18"/>
      <c r="F28" s="18"/>
      <c r="G28" s="19"/>
    </row>
    <row r="29" s="11" customFormat="true" ht="13.5" hidden="false" customHeight="true" outlineLevel="0" collapsed="false">
      <c r="A29" s="18"/>
      <c r="B29" s="18"/>
      <c r="C29" s="18"/>
      <c r="D29" s="18"/>
      <c r="E29" s="18"/>
      <c r="F29" s="18"/>
      <c r="G29" s="19"/>
    </row>
    <row r="30" s="11" customFormat="true" ht="13.5" hidden="false" customHeight="true" outlineLevel="0" collapsed="false">
      <c r="A30" s="18"/>
      <c r="B30" s="18"/>
      <c r="C30" s="18"/>
      <c r="D30" s="18"/>
      <c r="E30" s="18"/>
      <c r="F30" s="18"/>
      <c r="G30" s="19"/>
    </row>
    <row r="31" s="11" customFormat="true" ht="12" hidden="false" customHeight="false" outlineLevel="0" collapsed="false">
      <c r="A31" s="20"/>
      <c r="B31" s="20"/>
      <c r="C31" s="20"/>
      <c r="D31" s="20"/>
      <c r="E31" s="20"/>
      <c r="F31" s="20"/>
      <c r="G31" s="1"/>
    </row>
    <row r="32" s="11" customFormat="true" ht="12" hidden="false" customHeight="false" outlineLevel="0" collapsed="false">
      <c r="A32" s="12" t="s">
        <v>22</v>
      </c>
      <c r="B32" s="12"/>
      <c r="C32" s="12"/>
      <c r="D32" s="12"/>
      <c r="E32" s="12"/>
      <c r="F32" s="12"/>
      <c r="G32" s="12"/>
    </row>
    <row r="33" s="11" customFormat="true" ht="46.5" hidden="false" customHeight="true" outlineLevel="0" collapsed="false">
      <c r="A33" s="21"/>
      <c r="B33" s="21"/>
      <c r="C33" s="21"/>
      <c r="D33" s="21"/>
      <c r="E33" s="21"/>
      <c r="F33" s="21"/>
      <c r="G33" s="21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1" customFormat="true" ht="12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1" customFormat="true" ht="42.75" hidden="false" customHeight="true" outlineLevel="0" collapsed="false">
      <c r="A36" s="22" t="str">
        <f aca="false">B8</f>
        <v>ROGELIO ENRIQUE TELONA TORRES</v>
      </c>
      <c r="B36" s="1"/>
      <c r="C36" s="23" t="s">
        <v>23</v>
      </c>
      <c r="D36" s="23"/>
      <c r="E36" s="1"/>
      <c r="F36" s="23" t="s">
        <v>24</v>
      </c>
      <c r="G36" s="23"/>
      <c r="H36" s="1"/>
    </row>
    <row r="37" s="11" customFormat="true" ht="28.5" hidden="false" customHeight="true" outlineLevel="0" collapsed="false">
      <c r="A37" s="24" t="s">
        <v>25</v>
      </c>
      <c r="B37" s="1"/>
      <c r="C37" s="25" t="s">
        <v>26</v>
      </c>
      <c r="D37" s="25"/>
      <c r="E37" s="1"/>
      <c r="F37" s="26" t="s">
        <v>27</v>
      </c>
      <c r="G37" s="26"/>
      <c r="H37" s="1"/>
    </row>
    <row r="38" s="11" customFormat="true" ht="12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1" customFormat="true" ht="12.75" hidden="false" customHeight="true" outlineLevel="0" collapsed="false">
      <c r="A39" s="27" t="s">
        <v>28</v>
      </c>
      <c r="B39" s="27"/>
      <c r="C39" s="27"/>
      <c r="D39" s="27"/>
      <c r="E39" s="27"/>
      <c r="F39" s="27"/>
      <c r="G39" s="27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true" showOutlineSymbols="true" defaultGridColor="true" view="normal" topLeftCell="A12" colorId="64" zoomScale="120" zoomScaleNormal="120" zoomScalePageLayoutView="100" workbookViewId="0">
      <selection pane="topLeft" activeCell="J23" activeCellId="0" sqref="J23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8" t="s">
        <v>29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0" t="str">
        <f aca="false">Registro!B8</f>
        <v>ROGELIO ENRIQUE TELONA TORRES</v>
      </c>
      <c r="C8" s="30"/>
      <c r="D8" s="30"/>
      <c r="E8" s="30"/>
      <c r="F8" s="30"/>
      <c r="G8" s="30"/>
      <c r="H8" s="30"/>
    </row>
    <row r="9" customFormat="false" ht="12.75" hidden="false" customHeight="false" outlineLevel="0" collapsed="false">
      <c r="A9" s="8" t="s">
        <v>30</v>
      </c>
      <c r="B9" s="23" t="n">
        <v>1</v>
      </c>
      <c r="C9" s="23"/>
      <c r="D9" s="20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30" t="str">
        <f aca="false">Registro!B11</f>
        <v>GESTIÓN ACADÉMICA Y VINCULACIÓN- (Vocal de academia)</v>
      </c>
      <c r="C11" s="30"/>
      <c r="D11" s="30"/>
      <c r="E11" s="30"/>
      <c r="F11" s="30"/>
      <c r="G11" s="30"/>
      <c r="H11" s="30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3.6" hidden="false" customHeight="false" outlineLevel="0" collapsed="false">
      <c r="A14" s="31" t="str">
        <f aca="false">Registro!A14</f>
        <v>Generar propuestas e innovaciones, para el diseño y desarrollo de proyectos docentes institucionales en forma conjunta, participativa e integral, a través de la conformación de equipos de trabajo.</v>
      </c>
      <c r="B14" s="31"/>
      <c r="C14" s="31"/>
      <c r="D14" s="31"/>
      <c r="E14" s="31"/>
      <c r="F14" s="31"/>
      <c r="G14" s="31"/>
      <c r="H14" s="31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3.6" hidden="false" customHeight="false" outlineLevel="0" collapsed="false">
      <c r="A17" s="31" t="str">
        <f aca="false">Registro!A17</f>
        <v>3 reportes de proyecto individuales.
5 reuniones ordinarias de academia.</v>
      </c>
      <c r="B17" s="31"/>
      <c r="C17" s="31"/>
      <c r="D17" s="31"/>
      <c r="E17" s="31"/>
      <c r="F17" s="31"/>
      <c r="G17" s="31"/>
      <c r="H17" s="31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2" t="s">
        <v>31</v>
      </c>
      <c r="B20" s="32"/>
      <c r="C20" s="33" t="s">
        <v>32</v>
      </c>
      <c r="D20" s="33"/>
      <c r="E20" s="33"/>
      <c r="F20" s="32" t="s">
        <v>33</v>
      </c>
      <c r="G20" s="32"/>
      <c r="H20" s="34" t="s">
        <v>34</v>
      </c>
    </row>
    <row r="21" s="11" customFormat="true" ht="45" hidden="false" customHeight="true" outlineLevel="0" collapsed="false">
      <c r="A21" s="35" t="str">
        <f aca="false">Registro!A21</f>
        <v>Reporta las diversas actividades, según el Plan de Trabajo de la Academia.</v>
      </c>
      <c r="B21" s="35"/>
      <c r="C21" s="36" t="s">
        <v>35</v>
      </c>
      <c r="D21" s="36"/>
      <c r="E21" s="36"/>
      <c r="F21" s="37" t="s">
        <v>36</v>
      </c>
      <c r="G21" s="37"/>
      <c r="H21" s="38" t="n">
        <v>0.33</v>
      </c>
    </row>
    <row r="22" s="11" customFormat="true" ht="23.6" hidden="false" customHeight="true" outlineLevel="0" collapsed="false">
      <c r="A22" s="35" t="str">
        <f aca="false">Registro!A22</f>
        <v>Asistir y participar proactivamente en todas las reuniones</v>
      </c>
      <c r="B22" s="35"/>
      <c r="C22" s="36" t="s">
        <v>35</v>
      </c>
      <c r="D22" s="36"/>
      <c r="E22" s="36"/>
      <c r="F22" s="37" t="s">
        <v>36</v>
      </c>
      <c r="G22" s="37"/>
      <c r="H22" s="38" t="n">
        <v>0.33</v>
      </c>
    </row>
    <row r="23" s="11" customFormat="true" ht="68.4" hidden="false" customHeight="true" outlineLevel="0" collapsed="false">
      <c r="A23" s="35" t="str">
        <f aca="false">Registro!A23</f>
        <v>Invitar a alumnos a realizar la encuesta de Seguimiento de Egresados</v>
      </c>
      <c r="B23" s="35"/>
      <c r="C23" s="36" t="s">
        <v>35</v>
      </c>
      <c r="D23" s="36"/>
      <c r="E23" s="36"/>
      <c r="F23" s="37" t="s">
        <v>36</v>
      </c>
      <c r="G23" s="37"/>
      <c r="H23" s="38" t="n">
        <v>0.33</v>
      </c>
    </row>
    <row r="24" s="11" customFormat="true" ht="50.25" hidden="false" customHeight="true" outlineLevel="0" collapsed="false">
      <c r="A24" s="35"/>
      <c r="B24" s="35"/>
      <c r="C24" s="36"/>
      <c r="D24" s="36"/>
      <c r="E24" s="36"/>
      <c r="F24" s="39"/>
      <c r="G24" s="39"/>
      <c r="H24" s="38"/>
    </row>
    <row r="25" s="11" customFormat="true" ht="34.5" hidden="false" customHeight="true" outlineLevel="0" collapsed="false">
      <c r="A25" s="35"/>
      <c r="B25" s="35"/>
      <c r="C25" s="36"/>
      <c r="D25" s="36"/>
      <c r="E25" s="36"/>
      <c r="F25" s="37"/>
      <c r="G25" s="37"/>
      <c r="H25" s="38"/>
    </row>
    <row r="26" s="11" customFormat="true" ht="23.25" hidden="false" customHeight="true" outlineLevel="0" collapsed="false">
      <c r="A26" s="35"/>
      <c r="B26" s="35"/>
      <c r="C26" s="36"/>
      <c r="D26" s="36"/>
      <c r="E26" s="36"/>
      <c r="F26" s="35"/>
      <c r="G26" s="35"/>
      <c r="H26" s="38"/>
    </row>
    <row r="27" s="11" customFormat="true" ht="12" hidden="false" customHeight="false" outlineLevel="0" collapsed="false">
      <c r="A27" s="40"/>
      <c r="B27" s="40"/>
      <c r="C27" s="36"/>
      <c r="D27" s="36"/>
      <c r="E27" s="36"/>
      <c r="F27" s="40"/>
      <c r="G27" s="40"/>
      <c r="H27" s="38"/>
    </row>
    <row r="28" s="11" customFormat="true" ht="12" hidden="false" customHeight="false" outlineLevel="0" collapsed="false">
      <c r="A28" s="40"/>
      <c r="B28" s="40"/>
      <c r="C28" s="36"/>
      <c r="D28" s="36"/>
      <c r="E28" s="36"/>
      <c r="F28" s="40"/>
      <c r="G28" s="40"/>
      <c r="H28" s="38"/>
    </row>
    <row r="29" s="11" customFormat="true" ht="12" hidden="false" customHeight="false" outlineLevel="0" collapsed="false">
      <c r="A29" s="40"/>
      <c r="B29" s="40"/>
      <c r="C29" s="36"/>
      <c r="D29" s="36"/>
      <c r="E29" s="36"/>
      <c r="F29" s="40"/>
      <c r="G29" s="40"/>
      <c r="H29" s="38"/>
    </row>
    <row r="30" s="11" customFormat="true" ht="12" hidden="false" customHeight="false" outlineLevel="0" collapsed="false">
      <c r="A30" s="40"/>
      <c r="B30" s="40"/>
      <c r="C30" s="36"/>
      <c r="D30" s="36"/>
      <c r="E30" s="36"/>
      <c r="F30" s="40"/>
      <c r="G30" s="40"/>
      <c r="H30" s="38"/>
    </row>
    <row r="31" s="11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1" customFormat="true" ht="12" hidden="false" customHeight="false" outlineLevel="0" collapsed="false">
      <c r="A32" s="12" t="s">
        <v>22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1" customFormat="true" ht="42.75" hidden="false" customHeight="true" outlineLevel="0" collapsed="false">
      <c r="A35" s="41"/>
      <c r="B35" s="1"/>
      <c r="C35" s="42" t="str">
        <f aca="false">Registro!C36</f>
        <v>MARCOS CAGAL ORTIZ</v>
      </c>
      <c r="D35" s="42"/>
      <c r="E35" s="42"/>
      <c r="F35" s="1"/>
      <c r="G35" s="23" t="str">
        <f aca="false">Registro!F36</f>
        <v>OFELIA ENRIQUEZ ORDAZ</v>
      </c>
      <c r="H35" s="23"/>
    </row>
    <row r="36" s="11" customFormat="true" ht="28.5" hidden="false" customHeight="true" outlineLevel="0" collapsed="false">
      <c r="A36" s="24" t="str">
        <f aca="false">B8</f>
        <v>ROGELIO ENRIQUE TELONA TORRES</v>
      </c>
      <c r="B36" s="1"/>
      <c r="C36" s="43" t="s">
        <v>26</v>
      </c>
      <c r="D36" s="43"/>
      <c r="E36" s="43"/>
      <c r="F36" s="1"/>
      <c r="G36" s="44" t="s">
        <v>27</v>
      </c>
      <c r="H36" s="44"/>
    </row>
    <row r="37" s="11" customFormat="true" ht="12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1" customFormat="true" ht="24.75" hidden="false" customHeight="true" outlineLevel="0" collapsed="false">
      <c r="A38" s="45" t="s">
        <v>37</v>
      </c>
      <c r="B38" s="45"/>
      <c r="C38" s="45"/>
      <c r="D38" s="45"/>
      <c r="E38" s="45"/>
      <c r="F38" s="45"/>
      <c r="G38" s="45"/>
      <c r="H38" s="45"/>
    </row>
    <row r="39" s="11" customFormat="true" ht="12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1" customFormat="true" ht="12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1" customFormat="true" ht="12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1" customFormat="true" ht="12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1" customFormat="true" ht="12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1" customFormat="true" ht="12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1" customFormat="true" ht="12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20" colorId="64" zoomScale="120" zoomScaleNormal="120" zoomScalePageLayoutView="100" workbookViewId="0">
      <selection pane="topLeft" activeCell="G36" activeCellId="0" sqref="G36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8" t="s">
        <v>29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0" t="str">
        <f aca="false">Registro!B8</f>
        <v>ROGELIO ENRIQUE TELONA TORRES</v>
      </c>
      <c r="C8" s="30"/>
      <c r="D8" s="30"/>
      <c r="E8" s="30"/>
      <c r="F8" s="30"/>
      <c r="G8" s="30"/>
      <c r="H8" s="30"/>
    </row>
    <row r="9" customFormat="false" ht="12.75" hidden="false" customHeight="false" outlineLevel="0" collapsed="false">
      <c r="A9" s="8" t="s">
        <v>30</v>
      </c>
      <c r="B9" s="23" t="n">
        <v>2</v>
      </c>
      <c r="C9" s="23"/>
      <c r="D9" s="20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30" t="str">
        <f aca="false">Registro!B11</f>
        <v>GESTIÓN ACADÉMICA Y VINCULACIÓN- (Vocal de academia)</v>
      </c>
      <c r="C11" s="30"/>
      <c r="D11" s="30"/>
      <c r="E11" s="30"/>
      <c r="F11" s="30"/>
      <c r="G11" s="30"/>
      <c r="H11" s="30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1" t="str">
        <f aca="false">Registro!A14</f>
        <v>Generar propuestas e innovaciones, para el diseño y desarrollo de proyectos docentes institucionales en forma conjunta, participativa e integral, a través de la conformación de equipos de trabajo.</v>
      </c>
      <c r="B14" s="31"/>
      <c r="C14" s="31"/>
      <c r="D14" s="31"/>
      <c r="E14" s="31"/>
      <c r="F14" s="31"/>
      <c r="G14" s="31"/>
      <c r="H14" s="31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1" t="str">
        <f aca="false">Registro!A17</f>
        <v>3 reportes de proyecto individuales.
5 reuniones ordinarias de academia.</v>
      </c>
      <c r="B17" s="31"/>
      <c r="C17" s="31"/>
      <c r="D17" s="31"/>
      <c r="E17" s="31"/>
      <c r="F17" s="31"/>
      <c r="G17" s="31"/>
      <c r="H17" s="31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2" t="s">
        <v>31</v>
      </c>
      <c r="B20" s="32"/>
      <c r="C20" s="33" t="s">
        <v>32</v>
      </c>
      <c r="D20" s="33"/>
      <c r="E20" s="33"/>
      <c r="F20" s="32" t="s">
        <v>33</v>
      </c>
      <c r="G20" s="32"/>
      <c r="H20" s="34" t="s">
        <v>34</v>
      </c>
    </row>
    <row r="21" s="11" customFormat="true" ht="12" hidden="false" customHeight="false" outlineLevel="0" collapsed="false">
      <c r="A21" s="35" t="str">
        <f aca="false">Registro!A21</f>
        <v>Reporta las diversas actividades, según el Plan de Trabajo de la Academia.</v>
      </c>
      <c r="B21" s="35"/>
      <c r="C21" s="36" t="str">
        <f aca="false">Registro!G21</f>
        <v>04/09/2023-06/01/2024</v>
      </c>
      <c r="D21" s="36"/>
      <c r="E21" s="36"/>
      <c r="F21" s="40"/>
      <c r="G21" s="40"/>
      <c r="H21" s="38"/>
    </row>
    <row r="22" s="11" customFormat="true" ht="12" hidden="false" customHeight="false" outlineLevel="0" collapsed="false">
      <c r="A22" s="35" t="str">
        <f aca="false">Registro!A22</f>
        <v>Asistir y participar proactivamente en todas las reuniones</v>
      </c>
      <c r="B22" s="35"/>
      <c r="C22" s="36" t="str">
        <f aca="false">Registro!G22</f>
        <v>04/09/2023-06/01/2024</v>
      </c>
      <c r="D22" s="36"/>
      <c r="E22" s="36"/>
      <c r="F22" s="40"/>
      <c r="G22" s="40"/>
      <c r="H22" s="38"/>
    </row>
    <row r="23" s="11" customFormat="true" ht="12" hidden="false" customHeight="false" outlineLevel="0" collapsed="false">
      <c r="A23" s="35" t="str">
        <f aca="false">Registro!A23</f>
        <v>Invitar a alumnos a realizar la encuesta de Seguimiento de Egresados</v>
      </c>
      <c r="B23" s="35"/>
      <c r="C23" s="36" t="str">
        <f aca="false">Registro!G23</f>
        <v>04/09/2023-06/01/2024</v>
      </c>
      <c r="D23" s="36"/>
      <c r="E23" s="36"/>
      <c r="F23" s="40"/>
      <c r="G23" s="40"/>
      <c r="H23" s="38"/>
    </row>
    <row r="24" s="11" customFormat="true" ht="12" hidden="false" customHeight="false" outlineLevel="0" collapsed="false">
      <c r="A24" s="35" t="n">
        <f aca="false">Registro!A24</f>
        <v>0</v>
      </c>
      <c r="B24" s="35"/>
      <c r="C24" s="36" t="n">
        <f aca="false">Registro!G24</f>
        <v>0</v>
      </c>
      <c r="D24" s="36"/>
      <c r="E24" s="36"/>
      <c r="F24" s="40"/>
      <c r="G24" s="40"/>
      <c r="H24" s="38"/>
    </row>
    <row r="25" s="11" customFormat="true" ht="12" hidden="false" customHeight="false" outlineLevel="0" collapsed="false">
      <c r="A25" s="35" t="n">
        <f aca="false">Registro!A25</f>
        <v>0</v>
      </c>
      <c r="B25" s="35"/>
      <c r="C25" s="36" t="n">
        <f aca="false">Registro!G25</f>
        <v>0</v>
      </c>
      <c r="D25" s="36"/>
      <c r="E25" s="36"/>
      <c r="F25" s="40"/>
      <c r="G25" s="40"/>
      <c r="H25" s="38"/>
    </row>
    <row r="26" s="11" customFormat="true" ht="12" hidden="false" customHeight="false" outlineLevel="0" collapsed="false">
      <c r="A26" s="35" t="n">
        <f aca="false">Registro!A26</f>
        <v>0</v>
      </c>
      <c r="B26" s="35"/>
      <c r="C26" s="36" t="n">
        <f aca="false">Registro!G26</f>
        <v>0</v>
      </c>
      <c r="D26" s="36"/>
      <c r="E26" s="36"/>
      <c r="F26" s="40"/>
      <c r="G26" s="40"/>
      <c r="H26" s="38"/>
    </row>
    <row r="27" s="11" customFormat="true" ht="12" hidden="false" customHeight="false" outlineLevel="0" collapsed="false">
      <c r="A27" s="40" t="n">
        <f aca="false">Registro!A27</f>
        <v>0</v>
      </c>
      <c r="B27" s="40"/>
      <c r="C27" s="36" t="n">
        <f aca="false">Registro!G27</f>
        <v>0</v>
      </c>
      <c r="D27" s="36"/>
      <c r="E27" s="36"/>
      <c r="F27" s="40"/>
      <c r="G27" s="40"/>
      <c r="H27" s="38"/>
    </row>
    <row r="28" s="11" customFormat="true" ht="12" hidden="false" customHeight="false" outlineLevel="0" collapsed="false">
      <c r="A28" s="40" t="n">
        <f aca="false">Registro!A28</f>
        <v>0</v>
      </c>
      <c r="B28" s="40"/>
      <c r="C28" s="36" t="n">
        <f aca="false">Registro!G28</f>
        <v>0</v>
      </c>
      <c r="D28" s="36"/>
      <c r="E28" s="36"/>
      <c r="F28" s="40"/>
      <c r="G28" s="40"/>
      <c r="H28" s="38"/>
    </row>
    <row r="29" s="11" customFormat="true" ht="12" hidden="false" customHeight="false" outlineLevel="0" collapsed="false">
      <c r="A29" s="40" t="n">
        <f aca="false">Registro!A29</f>
        <v>0</v>
      </c>
      <c r="B29" s="40"/>
      <c r="C29" s="36" t="n">
        <f aca="false">Registro!G29</f>
        <v>0</v>
      </c>
      <c r="D29" s="36"/>
      <c r="E29" s="36"/>
      <c r="F29" s="40"/>
      <c r="G29" s="40"/>
      <c r="H29" s="38"/>
    </row>
    <row r="30" s="11" customFormat="true" ht="12" hidden="false" customHeight="false" outlineLevel="0" collapsed="false">
      <c r="A30" s="40" t="n">
        <f aca="false">Registro!A30</f>
        <v>0</v>
      </c>
      <c r="B30" s="40"/>
      <c r="C30" s="36" t="n">
        <f aca="false">Registro!G30</f>
        <v>0</v>
      </c>
      <c r="D30" s="36"/>
      <c r="E30" s="36"/>
      <c r="F30" s="40"/>
      <c r="G30" s="40"/>
      <c r="H30" s="38"/>
    </row>
    <row r="31" s="11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1" customFormat="true" ht="12" hidden="false" customHeight="false" outlineLevel="0" collapsed="false">
      <c r="A32" s="12" t="s">
        <v>22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1"/>
      <c r="C35" s="42" t="str">
        <f aca="false">Registro!C36</f>
        <v>MARCOS CAGAL ORTIZ</v>
      </c>
      <c r="D35" s="42"/>
      <c r="E35" s="42"/>
      <c r="G35" s="23" t="str">
        <f aca="false">Registro!F36</f>
        <v>OFELIA ENRIQUEZ ORDAZ</v>
      </c>
      <c r="H35" s="23"/>
    </row>
    <row r="36" customFormat="false" ht="28.5" hidden="false" customHeight="true" outlineLevel="0" collapsed="false">
      <c r="A36" s="24" t="str">
        <f aca="false">B8</f>
        <v>ROGELIO ENRIQUE TELONA TORRES</v>
      </c>
      <c r="C36" s="43" t="s">
        <v>26</v>
      </c>
      <c r="D36" s="43"/>
      <c r="E36" s="43"/>
      <c r="G36" s="44" t="s">
        <v>27</v>
      </c>
      <c r="H36" s="44"/>
    </row>
    <row r="38" customFormat="false" ht="24.75" hidden="false" customHeight="true" outlineLevel="0" collapsed="false">
      <c r="A38" s="45" t="s">
        <v>37</v>
      </c>
      <c r="B38" s="45"/>
      <c r="C38" s="45"/>
      <c r="D38" s="45"/>
      <c r="E38" s="45"/>
      <c r="F38" s="45"/>
      <c r="G38" s="45"/>
      <c r="H38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22" colorId="64" zoomScale="120" zoomScaleNormal="120" zoomScalePageLayoutView="100" workbookViewId="0">
      <selection pane="topLeft" activeCell="G36" activeCellId="0" sqref="G36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8" t="s">
        <v>29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0" t="str">
        <f aca="false">Registro!B8</f>
        <v>ROGELIO ENRIQUE TELONA TORRES</v>
      </c>
      <c r="C8" s="30"/>
      <c r="D8" s="30"/>
      <c r="E8" s="30"/>
      <c r="F8" s="30"/>
      <c r="G8" s="30"/>
      <c r="H8" s="30"/>
    </row>
    <row r="9" customFormat="false" ht="12.75" hidden="false" customHeight="false" outlineLevel="0" collapsed="false">
      <c r="A9" s="8" t="s">
        <v>30</v>
      </c>
      <c r="B9" s="23" t="n">
        <v>3</v>
      </c>
      <c r="C9" s="23"/>
      <c r="D9" s="20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30" t="str">
        <f aca="false">Registro!B11</f>
        <v>GESTIÓN ACADÉMICA Y VINCULACIÓN- (Vocal de academia)</v>
      </c>
      <c r="C11" s="30"/>
      <c r="D11" s="30"/>
      <c r="E11" s="30"/>
      <c r="F11" s="30"/>
      <c r="G11" s="30"/>
      <c r="H11" s="30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1" t="str">
        <f aca="false">Registro!A14</f>
        <v>Generar propuestas e innovaciones, para el diseño y desarrollo de proyectos docentes institucionales en forma conjunta, participativa e integral, a través de la conformación de equipos de trabajo.</v>
      </c>
      <c r="B14" s="31"/>
      <c r="C14" s="31"/>
      <c r="D14" s="31"/>
      <c r="E14" s="31"/>
      <c r="F14" s="31"/>
      <c r="G14" s="31"/>
      <c r="H14" s="31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1" t="str">
        <f aca="false">Registro!A17</f>
        <v>3 reportes de proyecto individuales.
5 reuniones ordinarias de academia.</v>
      </c>
      <c r="B17" s="31"/>
      <c r="C17" s="31"/>
      <c r="D17" s="31"/>
      <c r="E17" s="31"/>
      <c r="F17" s="31"/>
      <c r="G17" s="31"/>
      <c r="H17" s="31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2" t="s">
        <v>31</v>
      </c>
      <c r="B20" s="32"/>
      <c r="C20" s="33" t="s">
        <v>32</v>
      </c>
      <c r="D20" s="33"/>
      <c r="E20" s="33"/>
      <c r="F20" s="32" t="s">
        <v>33</v>
      </c>
      <c r="G20" s="32"/>
      <c r="H20" s="34" t="s">
        <v>34</v>
      </c>
    </row>
    <row r="21" s="11" customFormat="true" ht="12" hidden="false" customHeight="false" outlineLevel="0" collapsed="false">
      <c r="A21" s="35" t="str">
        <f aca="false">Registro!A21</f>
        <v>Reporta las diversas actividades, según el Plan de Trabajo de la Academia.</v>
      </c>
      <c r="B21" s="35"/>
      <c r="C21" s="36" t="str">
        <f aca="false">Registro!G21</f>
        <v>04/09/2023-06/01/2024</v>
      </c>
      <c r="D21" s="36"/>
      <c r="E21" s="36"/>
      <c r="F21" s="40"/>
      <c r="G21" s="40"/>
      <c r="H21" s="38"/>
    </row>
    <row r="22" s="11" customFormat="true" ht="12" hidden="false" customHeight="false" outlineLevel="0" collapsed="false">
      <c r="A22" s="35" t="str">
        <f aca="false">Registro!A22</f>
        <v>Asistir y participar proactivamente en todas las reuniones</v>
      </c>
      <c r="B22" s="35"/>
      <c r="C22" s="36" t="str">
        <f aca="false">Registro!G22</f>
        <v>04/09/2023-06/01/2024</v>
      </c>
      <c r="D22" s="36"/>
      <c r="E22" s="36"/>
      <c r="F22" s="40"/>
      <c r="G22" s="40"/>
      <c r="H22" s="38"/>
    </row>
    <row r="23" s="11" customFormat="true" ht="12" hidden="false" customHeight="false" outlineLevel="0" collapsed="false">
      <c r="A23" s="35" t="str">
        <f aca="false">Registro!A23</f>
        <v>Invitar a alumnos a realizar la encuesta de Seguimiento de Egresados</v>
      </c>
      <c r="B23" s="35"/>
      <c r="C23" s="36" t="str">
        <f aca="false">Registro!G23</f>
        <v>04/09/2023-06/01/2024</v>
      </c>
      <c r="D23" s="36"/>
      <c r="E23" s="36"/>
      <c r="F23" s="40"/>
      <c r="G23" s="40"/>
      <c r="H23" s="38"/>
    </row>
    <row r="24" s="11" customFormat="true" ht="12" hidden="false" customHeight="false" outlineLevel="0" collapsed="false">
      <c r="A24" s="35" t="n">
        <f aca="false">Registro!A24</f>
        <v>0</v>
      </c>
      <c r="B24" s="35"/>
      <c r="C24" s="36" t="n">
        <f aca="false">Registro!G24</f>
        <v>0</v>
      </c>
      <c r="D24" s="36"/>
      <c r="E24" s="36"/>
      <c r="F24" s="40"/>
      <c r="G24" s="40"/>
      <c r="H24" s="38"/>
    </row>
    <row r="25" s="11" customFormat="true" ht="12" hidden="false" customHeight="false" outlineLevel="0" collapsed="false">
      <c r="A25" s="35" t="n">
        <f aca="false">Registro!A25</f>
        <v>0</v>
      </c>
      <c r="B25" s="35"/>
      <c r="C25" s="36" t="n">
        <f aca="false">Registro!G25</f>
        <v>0</v>
      </c>
      <c r="D25" s="36"/>
      <c r="E25" s="36"/>
      <c r="F25" s="40"/>
      <c r="G25" s="40"/>
      <c r="H25" s="38"/>
    </row>
    <row r="26" s="11" customFormat="true" ht="12" hidden="false" customHeight="false" outlineLevel="0" collapsed="false">
      <c r="A26" s="35" t="n">
        <f aca="false">Registro!A26</f>
        <v>0</v>
      </c>
      <c r="B26" s="35"/>
      <c r="C26" s="36" t="n">
        <f aca="false">Registro!G26</f>
        <v>0</v>
      </c>
      <c r="D26" s="36"/>
      <c r="E26" s="36"/>
      <c r="F26" s="40"/>
      <c r="G26" s="40"/>
      <c r="H26" s="38"/>
    </row>
    <row r="27" s="11" customFormat="true" ht="12" hidden="false" customHeight="false" outlineLevel="0" collapsed="false">
      <c r="A27" s="40" t="n">
        <f aca="false">Registro!A27</f>
        <v>0</v>
      </c>
      <c r="B27" s="40"/>
      <c r="C27" s="36" t="n">
        <f aca="false">Registro!G27</f>
        <v>0</v>
      </c>
      <c r="D27" s="36"/>
      <c r="E27" s="36"/>
      <c r="F27" s="40"/>
      <c r="G27" s="40"/>
      <c r="H27" s="38"/>
    </row>
    <row r="28" s="11" customFormat="true" ht="12" hidden="false" customHeight="false" outlineLevel="0" collapsed="false">
      <c r="A28" s="40" t="n">
        <f aca="false">Registro!A28</f>
        <v>0</v>
      </c>
      <c r="B28" s="40"/>
      <c r="C28" s="36" t="n">
        <f aca="false">Registro!G28</f>
        <v>0</v>
      </c>
      <c r="D28" s="36"/>
      <c r="E28" s="36"/>
      <c r="F28" s="40"/>
      <c r="G28" s="40"/>
      <c r="H28" s="38"/>
    </row>
    <row r="29" s="11" customFormat="true" ht="12" hidden="false" customHeight="false" outlineLevel="0" collapsed="false">
      <c r="A29" s="40" t="n">
        <f aca="false">Registro!A29</f>
        <v>0</v>
      </c>
      <c r="B29" s="40"/>
      <c r="C29" s="36" t="n">
        <f aca="false">Registro!G29</f>
        <v>0</v>
      </c>
      <c r="D29" s="36"/>
      <c r="E29" s="36"/>
      <c r="F29" s="40"/>
      <c r="G29" s="40"/>
      <c r="H29" s="38"/>
    </row>
    <row r="30" s="11" customFormat="true" ht="12" hidden="false" customHeight="false" outlineLevel="0" collapsed="false">
      <c r="A30" s="40" t="n">
        <f aca="false">Registro!A30</f>
        <v>0</v>
      </c>
      <c r="B30" s="40"/>
      <c r="C30" s="36" t="n">
        <f aca="false">Registro!G30</f>
        <v>0</v>
      </c>
      <c r="D30" s="36"/>
      <c r="E30" s="36"/>
      <c r="F30" s="40"/>
      <c r="G30" s="40"/>
      <c r="H30" s="38"/>
    </row>
    <row r="31" s="11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1" customFormat="true" ht="12" hidden="false" customHeight="false" outlineLevel="0" collapsed="false">
      <c r="A32" s="12" t="s">
        <v>22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1"/>
      <c r="C35" s="42" t="str">
        <f aca="false">Registro!C36</f>
        <v>MARCOS CAGAL ORTIZ</v>
      </c>
      <c r="D35" s="42"/>
      <c r="E35" s="42"/>
      <c r="G35" s="23" t="str">
        <f aca="false">Registro!F36</f>
        <v>OFELIA ENRIQUEZ ORDAZ</v>
      </c>
      <c r="H35" s="23"/>
    </row>
    <row r="36" customFormat="false" ht="28.5" hidden="false" customHeight="true" outlineLevel="0" collapsed="false">
      <c r="A36" s="24" t="str">
        <f aca="false">B8</f>
        <v>ROGELIO ENRIQUE TELONA TORRES</v>
      </c>
      <c r="C36" s="43" t="s">
        <v>26</v>
      </c>
      <c r="D36" s="43"/>
      <c r="E36" s="43"/>
      <c r="G36" s="44" t="s">
        <v>27</v>
      </c>
      <c r="H36" s="44"/>
    </row>
    <row r="38" customFormat="false" ht="24.75" hidden="false" customHeight="true" outlineLevel="0" collapsed="false">
      <c r="A38" s="45" t="s">
        <v>37</v>
      </c>
      <c r="B38" s="45"/>
      <c r="C38" s="45"/>
      <c r="D38" s="45"/>
      <c r="E38" s="45"/>
      <c r="F38" s="45"/>
      <c r="G38" s="45"/>
      <c r="H38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2023-10-17T14:32:13Z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