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1.png" ContentType="image/png"/>
  <Override PartName="/xl/media/image42.png" ContentType="image/png"/>
  <Override PartName="/xl/media/image43.png" ContentType="image/png"/>
  <Override PartName="/xl/media/image44.png" ContentType="image/png"/>
  <Override PartName="/xl/media/image45.png" ContentType="image/png"/>
  <Override PartName="/xl/media/image46.png" ContentType="image/png"/>
  <Override PartName="/xl/media/image47.png" ContentType="image/png"/>
  <Override PartName="/xl/media/image4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<sst xmlns="http://schemas.openxmlformats.org/spreadsheetml/2006/main" count="106" uniqueCount="42">
  <si>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</si>
  <si>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</si>
  <si>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</si>
  <si>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</si>
  <si>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</si>
  <si>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</si>
  <si>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</si>
  <si>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</si>
  <si>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</si>
  <si>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</si>
  <si>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</si>
  <si>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</si>
  <si>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</si>
  <si>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</si>
  <si>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3 residencias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</si>
  <si>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</si>
  <si>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</si>
  <si>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</si>
  <si>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web para la automatización de los procesos administrativos de la supervisión escolar No. 79”
Residente: Ricardo Mezo Bustamante</t>
    </r>
  </si>
  <si>
    <t xml:space="preserve">04/09/2023 – 06/01/2024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</si>
  <si>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web para la automatización de cobranza para Artículos para el hogar La Fe”
Residente: Eluzai Ramírez Ramos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</si>
  <si>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web para la automatización de la gestión de subsidios del CONANP”
Residente: Ángel de Jesús Vázquez Chigo</t>
    </r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</si>
  <si>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</si>
  <si>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</si>
  <si>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</si>
  <si>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</si>
  <si>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</si>
  <si>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</si>
  <si>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</si>
  <si>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</si>
  <si>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</si>
  <si>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</si>
  <si>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</si>
  <si>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</si>
  <si>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</si>
  <si>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</si>
  <si>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Formato de evaluación y seguimiento de residencia profesional (Reporte 1).</t>
  </si>
  <si>
    <t xml:space="preserve">Formato de evaluación y seguimiento de residencia profesional  (Reporte 1).</t>
  </si>
  <si>
    <t xml:space="preserve">NOTA: Llenar este formato por cada proyecto asignado y entregar en la semana número 7 el 1er reporte; en la semana 11 2° reporte; y en la semana 18 el reporte final.</t>
  </si>
  <si>
    <t xml:space="preserve">19/10/2023-15/11/2023</t>
  </si>
  <si>
    <t xml:space="preserve">Formato de evaluación y seguimiento de residencia profesional (Reporte 2).</t>
  </si>
  <si>
    <t xml:space="preserve">16/11/2023 – 06/01/2024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</si>
</sst>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1.png"/><Relationship Id="rId2" Type="http://schemas.openxmlformats.org/officeDocument/2006/relationships/image" Target="../media/image4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3.png"/><Relationship Id="rId2" Type="http://schemas.openxmlformats.org/officeDocument/2006/relationships/image" Target="../media/image4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5.png"/><Relationship Id="rId2" Type="http://schemas.openxmlformats.org/officeDocument/2006/relationships/image" Target="../media/image4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7.png"/><Relationship Id="rId2" Type="http://schemas.openxmlformats.org/officeDocument/2006/relationships/image" Target="../media/image4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24960" y="47520"/>
          <a:ext cx="136512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71080" y="45000"/>
          <a:ext cx="136512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71080" y="45000"/>
          <a:ext cx="136512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71080" y="45000"/>
          <a:ext cx="136512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37" activeCellId="0" sqref="C37"/>
    </sheetView>
  </sheetViews>
  <sheetFormatPr defaultColWidth="11.40625" defaultRowHeight="12.75" zeroHeight="false" outlineLevelRow="0" outlineLevelCol="0"/>
  <cols>
    <col collapsed="false" customWidth="true" hidden="false" outlineLevel="0" max="1" min="1" style="1" width="38.58"/>
    <col collapsed="false" customWidth="true" hidden="false" outlineLevel="0" max="2" min="2" style="1" width="4.69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4" min="6" style="1" width="11.42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12.8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2" customFormat="true" ht="34.8" hidden="false" customHeight="true" outlineLevel="0" collapsed="false">
      <c r="A23" s="19" t="s">
        <v>21</v>
      </c>
      <c r="B23" s="19"/>
      <c r="C23" s="19"/>
      <c r="D23" s="19"/>
      <c r="E23" s="19"/>
      <c r="F23" s="19"/>
      <c r="G23" s="18" t="s">
        <v>19</v>
      </c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23</v>
      </c>
      <c r="D36" s="25"/>
      <c r="E36" s="1"/>
      <c r="F36" s="25" t="s">
        <v>24</v>
      </c>
      <c r="G36" s="25"/>
      <c r="H36" s="1"/>
    </row>
    <row r="37" s="12" customFormat="true" ht="28.5" hidden="false" customHeight="true" outlineLevel="0" collapsed="false">
      <c r="A37" s="26" t="s">
        <v>25</v>
      </c>
      <c r="B37" s="1"/>
      <c r="C37" s="27" t="s">
        <v>26</v>
      </c>
      <c r="D37" s="27"/>
      <c r="E37" s="1"/>
      <c r="F37" s="28" t="s">
        <v>27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28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F21" activeCellId="0" sqref="F21"/>
    </sheetView>
  </sheetViews>
  <sheetFormatPr defaultColWidth="11.406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"/>
    <col collapsed="false" customWidth="true" hidden="false" outlineLevel="0" max="5" min="3" style="1" width="6.57"/>
    <col collapsed="false" customWidth="true" hidden="false" outlineLevel="0" max="6" min="6" style="1" width="9.7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30</v>
      </c>
      <c r="B9" s="25" t="n">
        <v>1</v>
      </c>
      <c r="C9" s="25"/>
      <c r="D9" s="22"/>
      <c r="F9" s="8" t="s">
        <v>7</v>
      </c>
      <c r="G9" s="11" t="str">
        <f aca="false">Registro!F9</f>
        <v>SEP 2023-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.8" hidden="false" customHeight="false" outlineLevel="0" collapsed="false">
      <c r="A17" s="33" t="str">
        <f aca="false">Registro!A17</f>
        <v>3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64.65" hidden="false" customHeight="true" outlineLevel="0" collapsed="false">
      <c r="A21" s="33" t="str">
        <f aca="false">Registro!A21</f>
        <v>Asesorar, revisar contenido, formato de Residencias Profesionales de Licenciatura
Residencia: “Prototipo web para la automatización de los procesos administrativos de la supervisión escolar No. 79”
Residente: Ricardo Mezo Bustamante</v>
      </c>
      <c r="B21" s="33"/>
      <c r="C21" s="37" t="s">
        <v>35</v>
      </c>
      <c r="D21" s="37"/>
      <c r="E21" s="37"/>
      <c r="F21" s="14" t="s">
        <v>36</v>
      </c>
      <c r="G21" s="14"/>
      <c r="H21" s="38" t="n">
        <v>0.33</v>
      </c>
    </row>
    <row r="22" s="12" customFormat="true" ht="79.6" hidden="false" customHeight="true" outlineLevel="0" collapsed="false">
      <c r="A22" s="33" t="str">
        <f aca="false">Registro!A22</f>
        <v>Asesorar, revisar contenido, formato de Residencias Profesionales de Licenciatura
Residencia: “Prototipo web para la automatización de cobranza para Artículos para el hogar La Fe”
Residente: Eluzai Ramírez Ramos</v>
      </c>
      <c r="B22" s="33"/>
      <c r="C22" s="37" t="s">
        <v>35</v>
      </c>
      <c r="D22" s="37"/>
      <c r="E22" s="37"/>
      <c r="F22" s="14" t="s">
        <v>37</v>
      </c>
      <c r="G22" s="14"/>
      <c r="H22" s="38" t="n">
        <v>0.33</v>
      </c>
    </row>
    <row r="23" s="12" customFormat="true" ht="57.2" hidden="false" customHeight="true" outlineLevel="0" collapsed="false">
      <c r="A23" s="33" t="str">
        <f aca="false">Registro!A23</f>
        <v>Asesorar, revisar contenido, formato de Residencias Profesionales de Licenciatura
Residencia: “Prototipo web para la automatización de la gestión de subsidios del CONANP”
Residente: Ángel de Jesús Vázquez Chigo</v>
      </c>
      <c r="B23" s="33"/>
      <c r="C23" s="37" t="s">
        <v>35</v>
      </c>
      <c r="D23" s="37"/>
      <c r="E23" s="37"/>
      <c r="F23" s="14" t="s">
        <v>37</v>
      </c>
      <c r="G23" s="14"/>
      <c r="H23" s="38" t="n">
        <v>0.33</v>
      </c>
    </row>
    <row r="24" s="12" customFormat="true" ht="23.6" hidden="false" customHeight="true" outlineLevel="0" collapsed="false">
      <c r="A24" s="33"/>
      <c r="B24" s="33"/>
      <c r="C24" s="37"/>
      <c r="D24" s="37"/>
      <c r="E24" s="37"/>
      <c r="F24" s="33"/>
      <c r="G24" s="33"/>
      <c r="H24" s="38"/>
    </row>
    <row r="25" s="12" customFormat="true" ht="23.6" hidden="false" customHeight="true" outlineLevel="0" collapsed="false">
      <c r="A25" s="33"/>
      <c r="B25" s="33"/>
      <c r="C25" s="37"/>
      <c r="D25" s="37"/>
      <c r="E25" s="37"/>
      <c r="F25" s="33"/>
      <c r="G25" s="33"/>
      <c r="H25" s="38"/>
    </row>
    <row r="26" s="12" customFormat="true" ht="23.6" hidden="false" customHeight="tru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41" t="str">
        <f aca="false">Registro!C36</f>
        <v>MARCOS CAGAL ORTIZ</v>
      </c>
      <c r="D35" s="41"/>
      <c r="E35" s="41"/>
      <c r="F35" s="1"/>
      <c r="G35" s="25" t="str">
        <f aca="false">Registro!F36</f>
        <v>OFELIA ENRIQUEZ ORDAZ</v>
      </c>
      <c r="H35" s="25"/>
    </row>
    <row r="36" s="12" customFormat="true" ht="28.5" hidden="false" customHeight="true" outlineLevel="0" collapsed="false">
      <c r="A36" s="42" t="str">
        <f aca="false">B8</f>
        <v>ROGELIO ENRIQUE TELONA TORRES</v>
      </c>
      <c r="B36" s="1"/>
      <c r="C36" s="43" t="s">
        <v>26</v>
      </c>
      <c r="D36" s="43"/>
      <c r="E36" s="43"/>
      <c r="F36" s="1"/>
      <c r="G36" s="44" t="s">
        <v>27</v>
      </c>
      <c r="H36" s="44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38</v>
      </c>
      <c r="B38" s="45"/>
      <c r="C38" s="45"/>
      <c r="D38" s="45"/>
      <c r="E38" s="45"/>
      <c r="F38" s="45"/>
      <c r="G38" s="45"/>
      <c r="H38" s="45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0" colorId="64" zoomScale="80" zoomScaleNormal="80" zoomScalePageLayoutView="100" workbookViewId="0">
      <selection pane="topLeft" activeCell="F21" activeCellId="0" sqref="F21"/>
    </sheetView>
  </sheetViews>
  <sheetFormatPr defaultColWidth="11.406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"/>
    <col collapsed="false" customWidth="true" hidden="false" outlineLevel="0" max="5" min="3" style="1" width="6.57"/>
    <col collapsed="false" customWidth="true" hidden="false" outlineLevel="0" max="6" min="6" style="1" width="9.7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30</v>
      </c>
      <c r="B9" s="25" t="n">
        <v>2</v>
      </c>
      <c r="C9" s="25"/>
      <c r="D9" s="22"/>
      <c r="F9" s="8" t="s">
        <v>7</v>
      </c>
      <c r="G9" s="11" t="str">
        <f aca="false">Registro!F9</f>
        <v>SEP 2023-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3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68.4" hidden="false" customHeight="true" outlineLevel="0" collapsed="false">
      <c r="A21" s="33" t="str">
        <f aca="false">Registro!A21</f>
        <v>Asesorar, revisar contenido, formato de Residencias Profesionales de Licenciatura
Residencia: “Prototipo web para la automatización de los procesos administrativos de la supervisión escolar No. 79”
Residente: Ricardo Mezo Bustamante</v>
      </c>
      <c r="B21" s="33"/>
      <c r="C21" s="37" t="s">
        <v>39</v>
      </c>
      <c r="D21" s="37"/>
      <c r="E21" s="37"/>
      <c r="F21" s="14" t="s">
        <v>40</v>
      </c>
      <c r="G21" s="14"/>
      <c r="H21" s="38" t="n">
        <v>0.66</v>
      </c>
    </row>
    <row r="22" s="12" customFormat="true" ht="57.2" hidden="false" customHeight="true" outlineLevel="0" collapsed="false">
      <c r="A22" s="33" t="str">
        <f aca="false">Registro!A22</f>
        <v>Asesorar, revisar contenido, formato de Residencias Profesionales de Licenciatura
Residencia: “Prototipo web para la automatización de cobranza para Artículos para el hogar La Fe”
Residente: Eluzai Ramírez Ramos</v>
      </c>
      <c r="B22" s="33"/>
      <c r="C22" s="37" t="s">
        <v>39</v>
      </c>
      <c r="D22" s="37"/>
      <c r="E22" s="37"/>
      <c r="F22" s="14" t="s">
        <v>40</v>
      </c>
      <c r="G22" s="14"/>
      <c r="H22" s="38" t="n">
        <v>0.66</v>
      </c>
    </row>
    <row r="23" s="12" customFormat="true" ht="57.2" hidden="false" customHeight="true" outlineLevel="0" collapsed="false">
      <c r="A23" s="33" t="str">
        <f aca="false">Registro!A23</f>
        <v>Asesorar, revisar contenido, formato de Residencias Profesionales de Licenciatura
Residencia: “Prototipo web para la automatización de la gestión de subsidios del CONANP”
Residente: Ángel de Jesús Vázquez Chigo</v>
      </c>
      <c r="B23" s="33"/>
      <c r="C23" s="37" t="s">
        <v>39</v>
      </c>
      <c r="D23" s="37"/>
      <c r="E23" s="37"/>
      <c r="F23" s="14" t="s">
        <v>40</v>
      </c>
      <c r="G23" s="14"/>
      <c r="H23" s="38" t="n">
        <v>0.66</v>
      </c>
    </row>
    <row r="24" s="12" customFormat="true" ht="12.8" hidden="false" customHeight="false" outlineLevel="0" collapsed="false">
      <c r="A24" s="33"/>
      <c r="B24" s="33"/>
      <c r="C24" s="37"/>
      <c r="D24" s="37"/>
      <c r="E24" s="37"/>
      <c r="F24" s="39"/>
      <c r="G24" s="39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39"/>
      <c r="G25" s="39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26</v>
      </c>
      <c r="D36" s="43"/>
      <c r="E36" s="43"/>
      <c r="G36" s="44" t="s">
        <v>27</v>
      </c>
      <c r="H36" s="44"/>
    </row>
    <row r="38" customFormat="false" ht="24.75" hidden="false" customHeight="true" outlineLevel="0" collapsed="false">
      <c r="A38" s="45" t="s">
        <v>38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H24" activeCellId="0" sqref="H24"/>
    </sheetView>
  </sheetViews>
  <sheetFormatPr defaultColWidth="11.406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"/>
    <col collapsed="false" customWidth="true" hidden="false" outlineLevel="0" max="5" min="3" style="1" width="6.57"/>
    <col collapsed="false" customWidth="true" hidden="false" outlineLevel="0" max="6" min="6" style="1" width="9.7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30" t="s">
        <v>29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30</v>
      </c>
      <c r="B9" s="25" t="n">
        <v>3</v>
      </c>
      <c r="C9" s="25"/>
      <c r="D9" s="22"/>
      <c r="F9" s="8" t="s">
        <v>7</v>
      </c>
      <c r="G9" s="11" t="str">
        <f aca="false">Registro!F9</f>
        <v>SEP 2023- ENE 2024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3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68.65" hidden="false" customHeight="true" outlineLevel="0" collapsed="false">
      <c r="A21" s="33" t="str">
        <f aca="false">Registro!A21</f>
        <v>Asesorar, revisar contenido, formato de Residencias Profesionales de Licenciatura
Residencia: “Prototipo web para la automatización de los procesos administrativos de la supervisión escolar No. 79”
Residente: Ricardo Mezo Bustamante</v>
      </c>
      <c r="B21" s="33"/>
      <c r="C21" s="37" t="s">
        <v>41</v>
      </c>
      <c r="D21" s="37"/>
      <c r="E21" s="37"/>
      <c r="F21" s="14" t="s">
        <v>40</v>
      </c>
      <c r="G21" s="14"/>
      <c r="H21" s="38" t="n">
        <v>1</v>
      </c>
    </row>
    <row r="22" s="12" customFormat="true" ht="57.45" hidden="false" customHeight="true" outlineLevel="0" collapsed="false">
      <c r="A22" s="33" t="str">
        <f aca="false">Registro!A22</f>
        <v>Asesorar, revisar contenido, formato de Residencias Profesionales de Licenciatura
Residencia: “Prototipo web para la automatización de cobranza para Artículos para el hogar La Fe”
Residente: Eluzai Ramírez Ramos</v>
      </c>
      <c r="B22" s="33"/>
      <c r="C22" s="37" t="s">
        <v>41</v>
      </c>
      <c r="D22" s="37"/>
      <c r="E22" s="37"/>
      <c r="F22" s="14" t="s">
        <v>40</v>
      </c>
      <c r="G22" s="14"/>
      <c r="H22" s="38" t="n">
        <v>1</v>
      </c>
    </row>
    <row r="23" s="12" customFormat="true" ht="57.45" hidden="false" customHeight="true" outlineLevel="0" collapsed="false">
      <c r="A23" s="33" t="str">
        <f aca="false">Registro!A23</f>
        <v>Asesorar, revisar contenido, formato de Residencias Profesionales de Licenciatura
Residencia: “Prototipo web para la automatización de la gestión de subsidios del CONANP”
Residente: Ángel de Jesús Vázquez Chigo</v>
      </c>
      <c r="B23" s="33"/>
      <c r="C23" s="37" t="s">
        <v>41</v>
      </c>
      <c r="D23" s="37"/>
      <c r="E23" s="37"/>
      <c r="F23" s="14" t="s">
        <v>40</v>
      </c>
      <c r="G23" s="14"/>
      <c r="H23" s="38" t="n">
        <v>1</v>
      </c>
    </row>
    <row r="24" s="12" customFormat="true" ht="12.8" hidden="false" customHeight="false" outlineLevel="0" collapsed="false">
      <c r="A24" s="33"/>
      <c r="B24" s="33"/>
      <c r="C24" s="37"/>
      <c r="D24" s="37"/>
      <c r="E24" s="37"/>
      <c r="F24" s="39"/>
      <c r="G24" s="39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39"/>
      <c r="G25" s="39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26</v>
      </c>
      <c r="D36" s="43"/>
      <c r="E36" s="43"/>
      <c r="G36" s="44" t="s">
        <v>27</v>
      </c>
      <c r="H36" s="44"/>
    </row>
    <row r="38" customFormat="false" ht="24.75" hidden="false" customHeight="true" outlineLevel="0" collapsed="false">
      <c r="A38" s="45" t="s">
        <v>38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2024-01-12T16:19:01Z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