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DOCENCIA\"/>
    </mc:Choice>
  </mc:AlternateContent>
  <xr:revisionPtr revIDLastSave="0" documentId="13_ncr:1_{5C759008-5C9F-4B43-A267-B18DB578A9DD}" xr6:coauthVersionLast="45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8" l="1"/>
  <c r="B32" i="8"/>
  <c r="H32" i="8"/>
  <c r="B32" i="7" l="1"/>
  <c r="B31" i="7"/>
  <c r="D24" i="9"/>
  <c r="D22" i="8"/>
  <c r="D22" i="9" s="1"/>
  <c r="D23" i="8"/>
  <c r="D23" i="9" s="1"/>
  <c r="D24" i="8"/>
  <c r="D25" i="8"/>
  <c r="D25" i="9" s="1"/>
  <c r="D26" i="8"/>
  <c r="D26" i="9" s="1"/>
  <c r="D21" i="8"/>
  <c r="D21" i="9" s="1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B32" i="9" s="1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<sst xmlns="http://schemas.openxmlformats.org/spreadsheetml/2006/main" count="115" uniqueCount="47">
  <si>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</si>
  <si>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</si>
  <si>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</si>
  <si>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</si>
  <si>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</si>
  <si>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</si>
  <si>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</si>
  <si>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</si>
  <si>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</si>
  <si>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</si>
  <si>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</si>
  <si>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</si>
  <si>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</si>
  <si>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</si>
  <si>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</si>
  <si>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</si>
  <si>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</si>
  <si>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</si>
  <si>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</si>
  <si>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</si>
  <si>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</si>
  <si>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</si>
  <si>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</si>
  <si>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</si>
  <si>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</si>
  <si>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</si>
  <si>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</si>
  <si>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</si>
  <si>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</si>
  <si>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</si>
  <si>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</si>
  <si>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</si>
  <si>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</si>
  <si>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</si>
  <si>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</si>
  <si>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</si>
  <si>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</si>
  <si>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L.C. MANUEL DE JESÚS CANO BUSTAMANTE</t>
  </si>
  <si>
    <t>M.C.J.y S. OFELIA ENRIQUEZ ORDAZ</t>
  </si>
  <si>
    <t>Jefe de División de Licenciatura en Administración</t>
  </si>
  <si>
    <t>EN LICENCIATURA EN ADMINISTRACIÓN</t>
  </si>
  <si>
    <t>Reporte de proyectos individuales en plataforma</t>
  </si>
  <si>
    <t>SEP 23- ENE 24</t>
  </si>
  <si>
    <t>4 Reportes parciales del SGI
1 Reporte Final del SGI
2 Instrumentaciones ( de acuerdo a la cantidad de materias)
3 Reportes de Proyectos Individuales</t>
  </si>
  <si>
    <t>04/09/2023-05/01/2024</t>
  </si>
  <si>
    <t>04/09/23 al 05/01/2024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</si>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</sst>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opLeftCell="A28" zoomScale="110" zoomScaleNormal="110" zoomScaleSheetLayoutView="100" workbookViewId="0">
      <selection activeCell="B34" sqref="B34:I34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33" t="s">
        <v>19</v>
      </c>
      <c r="D1" s="33"/>
      <c r="E1" s="33"/>
      <c r="F1" s="33"/>
      <c r="G1" s="33"/>
      <c r="H1" s="33"/>
    </row>
    <row r="3" spans="2:8" x14ac:dyDescent="0.2">
      <c r="B3" s="35" t="s">
        <v>21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20" t="s">
        <v>40</v>
      </c>
      <c r="F6" s="20"/>
      <c r="G6" s="20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5" t="s">
        <v>36</v>
      </c>
      <c r="D8" s="25"/>
      <c r="E8" s="25"/>
      <c r="F8" s="25"/>
      <c r="G8" s="25"/>
      <c r="H8" s="25"/>
    </row>
    <row r="9" spans="2:8" ht="15" x14ac:dyDescent="0.25">
      <c r="B9"/>
      <c r="C9"/>
      <c r="D9"/>
      <c r="F9" s="4" t="s">
        <v>11</v>
      </c>
      <c r="G9" s="22" t="s">
        <v>42</v>
      </c>
      <c r="H9" s="22"/>
    </row>
    <row r="11" spans="2:8" ht="31.5" customHeight="1" x14ac:dyDescent="0.2">
      <c r="B11" s="4" t="s">
        <v>4</v>
      </c>
      <c r="C11" s="34" t="s">
        <v>22</v>
      </c>
      <c r="D11" s="34"/>
      <c r="E11" s="34"/>
      <c r="F11" s="34"/>
      <c r="G11" s="34"/>
      <c r="H11" s="34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18" t="s">
        <v>5</v>
      </c>
      <c r="C13" s="18"/>
      <c r="D13" s="18"/>
      <c r="E13" s="18"/>
      <c r="F13" s="18"/>
      <c r="G13" s="18"/>
      <c r="H13" s="18"/>
    </row>
    <row r="14" spans="2:8" s="6" customFormat="1" ht="25.5" customHeight="1" x14ac:dyDescent="0.2">
      <c r="B14" s="21" t="s">
        <v>23</v>
      </c>
      <c r="C14" s="21"/>
      <c r="D14" s="21"/>
      <c r="E14" s="21"/>
      <c r="F14" s="21"/>
      <c r="G14" s="21"/>
      <c r="H14" s="21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18" t="s">
        <v>9</v>
      </c>
      <c r="C16" s="18"/>
      <c r="D16" s="18"/>
      <c r="E16" s="18"/>
      <c r="F16" s="18"/>
      <c r="G16" s="18"/>
      <c r="H16" s="18"/>
    </row>
    <row r="17" spans="2:8" s="6" customFormat="1" ht="64.5" customHeight="1" x14ac:dyDescent="0.2">
      <c r="B17" s="21" t="s">
        <v>43</v>
      </c>
      <c r="C17" s="21"/>
      <c r="D17" s="21"/>
      <c r="E17" s="21"/>
      <c r="F17" s="21"/>
      <c r="G17" s="21"/>
      <c r="H17" s="21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18" t="s">
        <v>16</v>
      </c>
      <c r="C19" s="18"/>
      <c r="D19" s="18"/>
      <c r="E19" s="18"/>
      <c r="F19" s="18"/>
      <c r="G19" s="18"/>
      <c r="H19" s="18"/>
    </row>
    <row r="20" spans="2:8" s="6" customFormat="1" x14ac:dyDescent="0.2">
      <c r="B20" s="27" t="s">
        <v>6</v>
      </c>
      <c r="C20" s="28"/>
      <c r="D20" s="28"/>
      <c r="E20" s="28"/>
      <c r="F20" s="28"/>
      <c r="G20" s="29"/>
      <c r="H20" s="12" t="s">
        <v>13</v>
      </c>
    </row>
    <row r="21" spans="2:8" s="6" customFormat="1" x14ac:dyDescent="0.2">
      <c r="B21" s="30" t="s">
        <v>29</v>
      </c>
      <c r="C21" s="31"/>
      <c r="D21" s="31"/>
      <c r="E21" s="31"/>
      <c r="F21" s="31"/>
      <c r="G21" s="32"/>
      <c r="H21" s="11" t="s">
        <v>44</v>
      </c>
    </row>
    <row r="22" spans="2:8" s="6" customFormat="1" x14ac:dyDescent="0.2">
      <c r="B22" s="30" t="s">
        <v>24</v>
      </c>
      <c r="C22" s="31"/>
      <c r="D22" s="31"/>
      <c r="E22" s="31"/>
      <c r="F22" s="31"/>
      <c r="G22" s="32"/>
      <c r="H22" s="11" t="s">
        <v>44</v>
      </c>
    </row>
    <row r="23" spans="2:8" s="6" customFormat="1" x14ac:dyDescent="0.2">
      <c r="B23" s="30" t="s">
        <v>25</v>
      </c>
      <c r="C23" s="31"/>
      <c r="D23" s="31"/>
      <c r="E23" s="31"/>
      <c r="F23" s="31"/>
      <c r="G23" s="32"/>
      <c r="H23" s="11" t="s">
        <v>44</v>
      </c>
    </row>
    <row r="24" spans="2:8" s="6" customFormat="1" x14ac:dyDescent="0.2">
      <c r="B24" s="30" t="s">
        <v>26</v>
      </c>
      <c r="C24" s="31"/>
      <c r="D24" s="31"/>
      <c r="E24" s="31"/>
      <c r="F24" s="31"/>
      <c r="G24" s="32"/>
      <c r="H24" s="11" t="s">
        <v>44</v>
      </c>
    </row>
    <row r="25" spans="2:8" s="6" customFormat="1" x14ac:dyDescent="0.2">
      <c r="B25" s="30" t="s">
        <v>27</v>
      </c>
      <c r="C25" s="31"/>
      <c r="D25" s="31"/>
      <c r="E25" s="31"/>
      <c r="F25" s="31"/>
      <c r="G25" s="32"/>
      <c r="H25" s="11" t="s">
        <v>44</v>
      </c>
    </row>
    <row r="26" spans="2:8" s="6" customFormat="1" x14ac:dyDescent="0.2">
      <c r="B26" s="30" t="s">
        <v>28</v>
      </c>
      <c r="C26" s="31"/>
      <c r="D26" s="31"/>
      <c r="E26" s="31"/>
      <c r="F26" s="31"/>
      <c r="G26" s="32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18" t="s">
        <v>10</v>
      </c>
      <c r="C28" s="18"/>
      <c r="D28" s="18"/>
      <c r="E28" s="18"/>
      <c r="F28" s="18"/>
      <c r="G28" s="18"/>
      <c r="H28" s="18"/>
    </row>
    <row r="29" spans="2:8" s="6" customFormat="1" ht="46.5" customHeight="1" x14ac:dyDescent="0.2">
      <c r="B29" s="19"/>
      <c r="C29" s="19"/>
      <c r="D29" s="19"/>
      <c r="E29" s="19"/>
      <c r="F29" s="19"/>
      <c r="G29" s="19"/>
      <c r="H29" s="19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4" t="s">
        <v>36</v>
      </c>
      <c r="D32" s="23" t="s">
        <v>37</v>
      </c>
      <c r="E32" s="23"/>
      <c r="F32"/>
      <c r="G32" s="25" t="s">
        <v>38</v>
      </c>
      <c r="H32" s="25"/>
    </row>
    <row r="33" spans="2:8" ht="28.5" customHeight="1" x14ac:dyDescent="0.2">
      <c r="B33" s="9" t="s">
        <v>46</v>
      </c>
      <c r="D33" s="24" t="s">
        <v>39</v>
      </c>
      <c r="E33" s="24"/>
      <c r="G33" s="26" t="s">
        <v>14</v>
      </c>
      <c r="H33" s="26"/>
    </row>
    <row r="35" spans="2:8" x14ac:dyDescent="0.2">
      <c r="B35" s="17" t="s">
        <v>17</v>
      </c>
      <c r="C35" s="17"/>
      <c r="D35" s="17"/>
      <c r="E35" s="17"/>
      <c r="F35" s="17"/>
      <c r="G35" s="17"/>
      <c r="H35" s="17"/>
    </row>
  </sheetData>
  <mergeCells count="28"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topLeftCell="A25" zoomScaleNormal="100" zoomScaleSheetLayoutView="100" workbookViewId="0">
      <selection activeCell="B34" sqref="B34:I34"/>
    </sheetView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42" t="s">
        <v>20</v>
      </c>
      <c r="C1" s="42"/>
      <c r="D1" s="42"/>
      <c r="E1" s="42"/>
      <c r="F1" s="42"/>
      <c r="G1" s="42"/>
      <c r="H1" s="42"/>
      <c r="I1" s="42"/>
    </row>
    <row r="3" spans="2:9" x14ac:dyDescent="0.2">
      <c r="B3" s="35" t="s">
        <v>21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7" t="str">
        <f>Registro!E6</f>
        <v>EN LICENCIATURA EN ADMINISTRACIÓN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tr">
        <f>Registro!C8</f>
        <v>L.C. GUILLERMO MORALES CADENA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2" t="str">
        <f>Registro!G9</f>
        <v>SEP 23- ENE 24</v>
      </c>
      <c r="I9" s="22"/>
    </row>
    <row r="11" spans="2:9" ht="31.5" customHeight="1" x14ac:dyDescent="0.2">
      <c r="B11" s="4" t="s">
        <v>4</v>
      </c>
      <c r="C11" s="34" t="str">
        <f>Registro!C11</f>
        <v>DOCENCIA (PREPARACION DE CLASES, CORRECCION DE EXAMENES, REDACCION.</v>
      </c>
      <c r="D11" s="34"/>
      <c r="E11" s="34"/>
      <c r="F11" s="34"/>
      <c r="G11" s="34"/>
      <c r="H11" s="34"/>
      <c r="I11" s="3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21" t="str">
        <f>Registro!B14</f>
        <v>Realizar actividades que complementen la labor docente que garanticen la calidad en el proceso de enseñanza-aprendizaje.</v>
      </c>
      <c r="C14" s="21"/>
      <c r="D14" s="21"/>
      <c r="E14" s="21"/>
      <c r="F14" s="21"/>
      <c r="G14" s="21"/>
      <c r="H14" s="21"/>
      <c r="I14" s="21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6" customFormat="1" ht="72" customHeight="1" x14ac:dyDescent="0.2">
      <c r="B17" s="21" t="str">
        <f>Registro!B17</f>
        <v>4 Reportes parciales del SGI
1 Reporte Final del SGI
2 Instrumentaciones ( de acuerdo a la cantidad de materias)
3 Reportes de Proyectos Individuales</v>
      </c>
      <c r="C17" s="21"/>
      <c r="D17" s="21"/>
      <c r="E17" s="21"/>
      <c r="F17" s="21"/>
      <c r="G17" s="21"/>
      <c r="H17" s="21"/>
      <c r="I17" s="21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6" customFormat="1" ht="26.25" customHeight="1" x14ac:dyDescent="0.2">
      <c r="B20" s="40" t="s">
        <v>7</v>
      </c>
      <c r="C20" s="40"/>
      <c r="D20" s="41" t="s">
        <v>15</v>
      </c>
      <c r="E20" s="41"/>
      <c r="F20" s="41"/>
      <c r="G20" s="40" t="s">
        <v>12</v>
      </c>
      <c r="H20" s="40"/>
      <c r="I20" s="13" t="s">
        <v>8</v>
      </c>
    </row>
    <row r="21" spans="2:9" s="6" customFormat="1" ht="35.25" customHeight="1" x14ac:dyDescent="0.2">
      <c r="B21" s="21" t="str">
        <f>Registro!B21</f>
        <v>Preparación de clases de materias de acuerdo al horario de clases asignado en este semestre.</v>
      </c>
      <c r="C21" s="21"/>
      <c r="D21" s="38" t="s">
        <v>45</v>
      </c>
      <c r="E21" s="38"/>
      <c r="F21" s="38"/>
      <c r="G21" s="39" t="s">
        <v>30</v>
      </c>
      <c r="H21" s="39"/>
      <c r="I21" s="10">
        <v>0.33</v>
      </c>
    </row>
    <row r="22" spans="2:9" s="6" customFormat="1" ht="35.25" customHeight="1" x14ac:dyDescent="0.2">
      <c r="B22" s="21" t="str">
        <f>Registro!B22</f>
        <v>Elaboración, aplicación y calificación de exámenes</v>
      </c>
      <c r="C22" s="21"/>
      <c r="D22" s="38" t="s">
        <v>45</v>
      </c>
      <c r="E22" s="38"/>
      <c r="F22" s="38"/>
      <c r="G22" s="21" t="s">
        <v>31</v>
      </c>
      <c r="H22" s="21"/>
      <c r="I22" s="10">
        <v>0.33</v>
      </c>
    </row>
    <row r="23" spans="2:9" s="6" customFormat="1" ht="35.25" customHeight="1" x14ac:dyDescent="0.2">
      <c r="B23" s="21" t="str">
        <f>Registro!B23</f>
        <v>Investigación Documental del contenido de las asignaturas</v>
      </c>
      <c r="C23" s="21"/>
      <c r="D23" s="38" t="s">
        <v>45</v>
      </c>
      <c r="E23" s="38"/>
      <c r="F23" s="38"/>
      <c r="G23" s="21" t="s">
        <v>32</v>
      </c>
      <c r="H23" s="21"/>
      <c r="I23" s="10">
        <v>0.33</v>
      </c>
    </row>
    <row r="24" spans="2:9" s="6" customFormat="1" ht="35.25" customHeight="1" x14ac:dyDescent="0.2">
      <c r="B24" s="21" t="str">
        <f>Registro!B24</f>
        <v>Proceso de evalución de los trabajos de los alumnos.</v>
      </c>
      <c r="C24" s="21"/>
      <c r="D24" s="38" t="s">
        <v>45</v>
      </c>
      <c r="E24" s="38"/>
      <c r="F24" s="38"/>
      <c r="G24" s="39" t="s">
        <v>33</v>
      </c>
      <c r="H24" s="39"/>
      <c r="I24" s="10">
        <v>0.33</v>
      </c>
    </row>
    <row r="25" spans="2:9" s="6" customFormat="1" ht="35.25" customHeight="1" x14ac:dyDescent="0.2">
      <c r="B25" s="21" t="str">
        <f>Registro!B25</f>
        <v>Preparación de material didáctico para cada tema de las materias antes citadas</v>
      </c>
      <c r="C25" s="21"/>
      <c r="D25" s="38" t="s">
        <v>45</v>
      </c>
      <c r="E25" s="38"/>
      <c r="F25" s="38"/>
      <c r="G25" s="39" t="s">
        <v>34</v>
      </c>
      <c r="H25" s="39"/>
      <c r="I25" s="10">
        <v>0.33</v>
      </c>
    </row>
    <row r="26" spans="2:9" s="6" customFormat="1" ht="35.25" customHeight="1" x14ac:dyDescent="0.2">
      <c r="B26" s="21" t="str">
        <f>Registro!B26</f>
        <v>Elaboración de reportes administrativos de las actividades</v>
      </c>
      <c r="C26" s="21"/>
      <c r="D26" s="38" t="s">
        <v>45</v>
      </c>
      <c r="E26" s="38"/>
      <c r="F26" s="38"/>
      <c r="G26" s="21" t="s">
        <v>41</v>
      </c>
      <c r="H26" s="21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8" t="s">
        <v>10</v>
      </c>
      <c r="C28" s="18"/>
      <c r="D28" s="18"/>
      <c r="E28" s="18"/>
      <c r="F28" s="18"/>
      <c r="G28" s="18"/>
      <c r="H28" s="18"/>
      <c r="I28" s="18"/>
    </row>
    <row r="29" spans="2:9" s="6" customFormat="1" ht="41.25" customHeight="1" x14ac:dyDescent="0.2">
      <c r="B29" s="19"/>
      <c r="C29" s="19"/>
      <c r="D29" s="19"/>
      <c r="E29" s="19"/>
      <c r="F29" s="19"/>
      <c r="G29" s="19"/>
      <c r="H29" s="19"/>
      <c r="I29" s="19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4" t="str">
        <f>Registro!B32</f>
        <v>L.C. GUILLERMO MORALES CADENA</v>
      </c>
      <c r="D31" s="25" t="str">
        <f>Registro!D32</f>
        <v>L.C. MANUEL DE JESÚS CANO BUSTAMANTE</v>
      </c>
      <c r="E31" s="25"/>
      <c r="F31" s="25"/>
      <c r="H31" s="25" t="str">
        <f>Registro!G32</f>
        <v>M.C.J.y S. OFELIA ENRIQUEZ ORDAZ</v>
      </c>
      <c r="I31" s="25"/>
    </row>
    <row r="32" spans="2:9" ht="28.5" customHeight="1" x14ac:dyDescent="0.2">
      <c r="B32" s="9" t="str">
        <f>Registro!B33</f>
        <v>Profesor</v>
      </c>
      <c r="D32" s="42" t="str">
        <f>Registro!D33</f>
        <v>Jefe de División de Licenciatura en Administración</v>
      </c>
      <c r="E32" s="42"/>
      <c r="F32" s="42"/>
      <c r="H32" s="26" t="s">
        <v>14</v>
      </c>
      <c r="I32" s="26"/>
    </row>
    <row r="34" spans="2:9" ht="24.75" customHeight="1" x14ac:dyDescent="0.2">
      <c r="B34" s="17" t="s">
        <v>18</v>
      </c>
      <c r="C34" s="17"/>
      <c r="D34" s="17"/>
      <c r="E34" s="17"/>
      <c r="F34" s="17"/>
      <c r="G34" s="17"/>
      <c r="H34" s="17"/>
      <c r="I34" s="17"/>
    </row>
  </sheetData>
  <mergeCells count="42">
    <mergeCell ref="D32:F32"/>
    <mergeCell ref="B34:I34"/>
    <mergeCell ref="H31:I31"/>
    <mergeCell ref="B28:I28"/>
    <mergeCell ref="B29:I29"/>
    <mergeCell ref="D31:F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abSelected="1" zoomScaleNormal="100" zoomScaleSheetLayoutView="100" workbookViewId="0">
      <selection activeCell="B43" sqref="B43"/>
    </sheetView>
  </sheetViews>
  <sheetFormatPr baseColWidth="10" defaultColWidth="11.42578125" defaultRowHeight="12.75" x14ac:dyDescent="0.2"/>
  <cols>
    <col min="1" max="1" width="1.7109375" style="1" customWidth="1"/>
    <col min="2" max="2" width="32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20</v>
      </c>
      <c r="C1" s="42"/>
      <c r="D1" s="42"/>
      <c r="E1" s="42"/>
      <c r="F1" s="42"/>
      <c r="G1" s="42"/>
      <c r="H1" s="42"/>
      <c r="I1" s="42"/>
    </row>
    <row r="3" spans="2:9" x14ac:dyDescent="0.2">
      <c r="B3" s="35" t="s">
        <v>21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7" t="str">
        <f>Registro!E6</f>
        <v>EN LICENCIATURA EN ADMINISTRACIÓN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tr">
        <f>Registro!C8</f>
        <v>L.C. GUILLERMO MORALES CADENA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2</v>
      </c>
      <c r="D9" s="25"/>
      <c r="E9" s="8"/>
      <c r="G9" s="4" t="s">
        <v>11</v>
      </c>
      <c r="H9" s="22" t="str">
        <f>Registro!G9</f>
        <v>SEP 23- ENE 24</v>
      </c>
      <c r="I9" s="22"/>
    </row>
    <row r="11" spans="2:9" x14ac:dyDescent="0.2">
      <c r="B11" s="4" t="s">
        <v>4</v>
      </c>
      <c r="C11" s="25" t="str">
        <f>Registro!C11</f>
        <v>DOCENCIA (PREPARACION DE CLASES, CORRECCION DE EXAMENES, REDACCION.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21" t="str">
        <f>Registro!B14</f>
        <v>Realizar actividades que complementen la labor docente que garanticen la calidad en el proceso de enseñanza-aprendizaje.</v>
      </c>
      <c r="C14" s="21"/>
      <c r="D14" s="21"/>
      <c r="E14" s="21"/>
      <c r="F14" s="21"/>
      <c r="G14" s="21"/>
      <c r="H14" s="21"/>
      <c r="I14" s="21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6" customFormat="1" ht="62.25" customHeight="1" x14ac:dyDescent="0.2">
      <c r="B17" s="21" t="str">
        <f>Registro!B17</f>
        <v>4 Reportes parciales del SGI
1 Reporte Final del SGI
2 Instrumentaciones ( de acuerdo a la cantidad de materias)
3 Reportes de Proyectos Individuales</v>
      </c>
      <c r="C17" s="21"/>
      <c r="D17" s="21"/>
      <c r="E17" s="21"/>
      <c r="F17" s="21"/>
      <c r="G17" s="21"/>
      <c r="H17" s="21"/>
      <c r="I17" s="21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6" customFormat="1" ht="26.25" customHeight="1" x14ac:dyDescent="0.2">
      <c r="B20" s="40" t="s">
        <v>7</v>
      </c>
      <c r="C20" s="40"/>
      <c r="D20" s="41" t="s">
        <v>15</v>
      </c>
      <c r="E20" s="41"/>
      <c r="F20" s="41"/>
      <c r="G20" s="40" t="s">
        <v>12</v>
      </c>
      <c r="H20" s="40"/>
      <c r="I20" s="16" t="s">
        <v>8</v>
      </c>
    </row>
    <row r="21" spans="2:9" s="6" customFormat="1" ht="35.25" customHeight="1" x14ac:dyDescent="0.2">
      <c r="B21" s="21" t="str">
        <f>Registro!B21</f>
        <v>Preparación de clases de materias de acuerdo al horario de clases asignado en este semestre.</v>
      </c>
      <c r="C21" s="21"/>
      <c r="D21" s="38" t="str">
        <f>'Reporte 1'!D21:F21</f>
        <v>04/09/23 al 05/01/2024</v>
      </c>
      <c r="E21" s="38"/>
      <c r="F21" s="38"/>
      <c r="G21" s="39" t="s">
        <v>30</v>
      </c>
      <c r="H21" s="39"/>
      <c r="I21" s="10">
        <v>0.66</v>
      </c>
    </row>
    <row r="22" spans="2:9" s="6" customFormat="1" ht="35.25" customHeight="1" x14ac:dyDescent="0.2">
      <c r="B22" s="21" t="str">
        <f>Registro!B22</f>
        <v>Elaboración, aplicación y calificación de exámenes</v>
      </c>
      <c r="C22" s="21"/>
      <c r="D22" s="38" t="str">
        <f>'Reporte 1'!D22:F22</f>
        <v>04/09/23 al 05/01/2024</v>
      </c>
      <c r="E22" s="38"/>
      <c r="F22" s="38"/>
      <c r="G22" s="21" t="s">
        <v>31</v>
      </c>
      <c r="H22" s="21"/>
      <c r="I22" s="10">
        <v>0.66</v>
      </c>
    </row>
    <row r="23" spans="2:9" s="6" customFormat="1" ht="35.25" customHeight="1" x14ac:dyDescent="0.2">
      <c r="B23" s="21" t="str">
        <f>Registro!B23</f>
        <v>Investigación Documental del contenido de las asignaturas</v>
      </c>
      <c r="C23" s="21"/>
      <c r="D23" s="38" t="str">
        <f>'Reporte 1'!D23:F23</f>
        <v>04/09/23 al 05/01/2024</v>
      </c>
      <c r="E23" s="38"/>
      <c r="F23" s="38"/>
      <c r="G23" s="21" t="s">
        <v>32</v>
      </c>
      <c r="H23" s="21"/>
      <c r="I23" s="10">
        <v>0.66</v>
      </c>
    </row>
    <row r="24" spans="2:9" s="6" customFormat="1" ht="35.25" customHeight="1" x14ac:dyDescent="0.2">
      <c r="B24" s="21" t="str">
        <f>Registro!B24</f>
        <v>Proceso de evalución de los trabajos de los alumnos.</v>
      </c>
      <c r="C24" s="21"/>
      <c r="D24" s="38" t="str">
        <f>'Reporte 1'!D24:F24</f>
        <v>04/09/23 al 05/01/2024</v>
      </c>
      <c r="E24" s="38"/>
      <c r="F24" s="38"/>
      <c r="G24" s="39" t="s">
        <v>33</v>
      </c>
      <c r="H24" s="39"/>
      <c r="I24" s="10">
        <v>0.66</v>
      </c>
    </row>
    <row r="25" spans="2:9" s="6" customFormat="1" ht="35.25" customHeight="1" x14ac:dyDescent="0.2">
      <c r="B25" s="21" t="str">
        <f>Registro!B25</f>
        <v>Preparación de material didáctico para cada tema de las materias antes citadas</v>
      </c>
      <c r="C25" s="21"/>
      <c r="D25" s="38" t="str">
        <f>'Reporte 1'!D25:F25</f>
        <v>04/09/23 al 05/01/2024</v>
      </c>
      <c r="E25" s="38"/>
      <c r="F25" s="38"/>
      <c r="G25" s="39" t="s">
        <v>34</v>
      </c>
      <c r="H25" s="39"/>
      <c r="I25" s="10">
        <v>0.66</v>
      </c>
    </row>
    <row r="26" spans="2:9" s="6" customFormat="1" ht="35.25" customHeight="1" x14ac:dyDescent="0.2">
      <c r="B26" s="21" t="str">
        <f>Registro!B26</f>
        <v>Elaboración de reportes administrativos de las actividades</v>
      </c>
      <c r="C26" s="21"/>
      <c r="D26" s="38" t="str">
        <f>'Reporte 1'!D26:F26</f>
        <v>04/09/23 al 05/01/2024</v>
      </c>
      <c r="E26" s="38"/>
      <c r="F26" s="38"/>
      <c r="G26" s="21" t="s">
        <v>35</v>
      </c>
      <c r="H26" s="21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8" t="s">
        <v>10</v>
      </c>
      <c r="C28" s="18"/>
      <c r="D28" s="18"/>
      <c r="E28" s="18"/>
      <c r="F28" s="18"/>
      <c r="G28" s="18"/>
      <c r="H28" s="18"/>
      <c r="I28" s="18"/>
    </row>
    <row r="29" spans="2:9" s="6" customFormat="1" ht="41.25" customHeight="1" x14ac:dyDescent="0.2">
      <c r="B29" s="19"/>
      <c r="C29" s="19"/>
      <c r="D29" s="19"/>
      <c r="E29" s="19"/>
      <c r="F29" s="19"/>
      <c r="G29" s="19"/>
      <c r="H29" s="19"/>
      <c r="I29" s="19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 t="str">
        <f>'Reporte 1'!B31</f>
        <v>L.C. GUILLERMO MORALES CADENA</v>
      </c>
      <c r="D31" s="25" t="str">
        <f>Registro!D32</f>
        <v>L.C. MANUEL DE JESÚS CANO BUSTAMANTE</v>
      </c>
      <c r="E31" s="25"/>
      <c r="F31" s="25"/>
      <c r="H31" s="25" t="str">
        <f>Registro!G32</f>
        <v>M.C.J.y S. OFELIA ENRIQUEZ ORDAZ</v>
      </c>
      <c r="I31" s="25"/>
    </row>
    <row r="32" spans="2:9" ht="28.5" customHeight="1" x14ac:dyDescent="0.2">
      <c r="B32" s="9" t="str">
        <f>'Reporte 1'!B32</f>
        <v>Profesor</v>
      </c>
      <c r="D32" s="42" t="str">
        <f>Registro!D33</f>
        <v>Jefe de División de Licenciatura en Administración</v>
      </c>
      <c r="E32" s="42"/>
      <c r="F32" s="42"/>
      <c r="H32" s="26" t="str">
        <f>'Reporte 1'!H32:I32</f>
        <v>Subdirector Académico</v>
      </c>
      <c r="I32" s="26"/>
    </row>
    <row r="34" spans="2:9" ht="24.75" customHeight="1" x14ac:dyDescent="0.2">
      <c r="B34" s="17" t="s">
        <v>18</v>
      </c>
      <c r="C34" s="17"/>
      <c r="D34" s="17"/>
      <c r="E34" s="17"/>
      <c r="F34" s="17"/>
      <c r="G34" s="17"/>
      <c r="H34" s="17"/>
      <c r="I34" s="17"/>
    </row>
  </sheetData>
  <mergeCells count="42">
    <mergeCell ref="D32:F32"/>
    <mergeCell ref="B34:I34"/>
    <mergeCell ref="B28:I28"/>
    <mergeCell ref="B29:I29"/>
    <mergeCell ref="D31:F31"/>
    <mergeCell ref="H31:I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opLeftCell="A7" zoomScaleNormal="100" zoomScaleSheetLayoutView="100" workbookViewId="0">
      <selection activeCell="B28" sqref="B28:I28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20</v>
      </c>
      <c r="C1" s="42"/>
      <c r="D1" s="42"/>
      <c r="E1" s="42"/>
      <c r="F1" s="42"/>
      <c r="G1" s="42"/>
      <c r="H1" s="42"/>
      <c r="I1" s="42"/>
    </row>
    <row r="3" spans="2:9" x14ac:dyDescent="0.2">
      <c r="B3" s="35" t="s">
        <v>21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7" t="str">
        <f>Registro!E6</f>
        <v>EN LICENCIATURA EN ADMINISTRACIÓN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tr">
        <f>Registro!C8</f>
        <v>L.C. GUILLERMO MORALES CADENA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3</v>
      </c>
      <c r="D9" s="25"/>
      <c r="E9" s="8"/>
      <c r="G9" s="4" t="s">
        <v>11</v>
      </c>
      <c r="H9" s="22" t="str">
        <f>Registro!G9</f>
        <v>SEP 23- ENE 24</v>
      </c>
      <c r="I9" s="22"/>
    </row>
    <row r="11" spans="2:9" x14ac:dyDescent="0.2">
      <c r="B11" s="4" t="s">
        <v>4</v>
      </c>
      <c r="C11" s="25" t="str">
        <f>Registro!C11</f>
        <v>DOCENCIA (PREPARACION DE CLASES, CORRECCION DE EXAMENES, REDACCION.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21" t="str">
        <f>Registro!B14</f>
        <v>Realizar actividades que complementen la labor docente que garanticen la calidad en el proceso de enseñanza-aprendizaje.</v>
      </c>
      <c r="C14" s="21"/>
      <c r="D14" s="21"/>
      <c r="E14" s="21"/>
      <c r="F14" s="21"/>
      <c r="G14" s="21"/>
      <c r="H14" s="21"/>
      <c r="I14" s="21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6" customFormat="1" ht="63" customHeight="1" x14ac:dyDescent="0.2">
      <c r="B17" s="21" t="str">
        <f>Registro!B17</f>
        <v>4 Reportes parciales del SGI
1 Reporte Final del SGI
2 Instrumentaciones ( de acuerdo a la cantidad de materias)
3 Reportes de Proyectos Individuales</v>
      </c>
      <c r="C17" s="21"/>
      <c r="D17" s="21"/>
      <c r="E17" s="21"/>
      <c r="F17" s="21"/>
      <c r="G17" s="21"/>
      <c r="H17" s="21"/>
      <c r="I17" s="21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6" customFormat="1" ht="26.25" customHeight="1" x14ac:dyDescent="0.2">
      <c r="B20" s="40" t="s">
        <v>7</v>
      </c>
      <c r="C20" s="40"/>
      <c r="D20" s="41" t="s">
        <v>15</v>
      </c>
      <c r="E20" s="41"/>
      <c r="F20" s="41"/>
      <c r="G20" s="40" t="s">
        <v>12</v>
      </c>
      <c r="H20" s="40"/>
      <c r="I20" s="15" t="s">
        <v>8</v>
      </c>
    </row>
    <row r="21" spans="2:9" s="6" customFormat="1" ht="37.5" customHeight="1" x14ac:dyDescent="0.2">
      <c r="B21" s="21" t="str">
        <f>Registro!B21</f>
        <v>Preparación de clases de materias de acuerdo al horario de clases asignado en este semestre.</v>
      </c>
      <c r="C21" s="21"/>
      <c r="D21" s="38" t="str">
        <f>'Reporte 2'!D21:F21</f>
        <v>04/09/23 al 05/01/2024</v>
      </c>
      <c r="E21" s="38"/>
      <c r="F21" s="38"/>
      <c r="G21" s="39" t="s">
        <v>30</v>
      </c>
      <c r="H21" s="39"/>
      <c r="I21" s="10">
        <v>1</v>
      </c>
    </row>
    <row r="22" spans="2:9" s="6" customFormat="1" ht="30" customHeight="1" x14ac:dyDescent="0.2">
      <c r="B22" s="21" t="str">
        <f>Registro!B22</f>
        <v>Elaboración, aplicación y calificación de exámenes</v>
      </c>
      <c r="C22" s="21"/>
      <c r="D22" s="38" t="str">
        <f>'Reporte 2'!D22:F22</f>
        <v>04/09/23 al 05/01/2024</v>
      </c>
      <c r="E22" s="38"/>
      <c r="F22" s="38"/>
      <c r="G22" s="21" t="s">
        <v>31</v>
      </c>
      <c r="H22" s="21"/>
      <c r="I22" s="10">
        <v>1</v>
      </c>
    </row>
    <row r="23" spans="2:9" s="6" customFormat="1" ht="30" customHeight="1" x14ac:dyDescent="0.2">
      <c r="B23" s="21" t="str">
        <f>Registro!B23</f>
        <v>Investigación Documental del contenido de las asignaturas</v>
      </c>
      <c r="C23" s="21"/>
      <c r="D23" s="38" t="str">
        <f>'Reporte 2'!D23:F23</f>
        <v>04/09/23 al 05/01/2024</v>
      </c>
      <c r="E23" s="38"/>
      <c r="F23" s="38"/>
      <c r="G23" s="21" t="s">
        <v>32</v>
      </c>
      <c r="H23" s="21"/>
      <c r="I23" s="10">
        <v>1</v>
      </c>
    </row>
    <row r="24" spans="2:9" s="6" customFormat="1" ht="30" customHeight="1" x14ac:dyDescent="0.2">
      <c r="B24" s="21" t="str">
        <f>Registro!B24</f>
        <v>Proceso de evalución de los trabajos de los alumnos.</v>
      </c>
      <c r="C24" s="21"/>
      <c r="D24" s="38" t="str">
        <f>'Reporte 2'!D24:F24</f>
        <v>04/09/23 al 05/01/2024</v>
      </c>
      <c r="E24" s="38"/>
      <c r="F24" s="38"/>
      <c r="G24" s="39" t="s">
        <v>33</v>
      </c>
      <c r="H24" s="39"/>
      <c r="I24" s="10">
        <v>1</v>
      </c>
    </row>
    <row r="25" spans="2:9" s="6" customFormat="1" ht="30" customHeight="1" x14ac:dyDescent="0.2">
      <c r="B25" s="21" t="str">
        <f>Registro!B25</f>
        <v>Preparación de material didáctico para cada tema de las materias antes citadas</v>
      </c>
      <c r="C25" s="21"/>
      <c r="D25" s="38" t="str">
        <f>'Reporte 2'!D25:F25</f>
        <v>04/09/23 al 05/01/2024</v>
      </c>
      <c r="E25" s="38"/>
      <c r="F25" s="38"/>
      <c r="G25" s="39" t="s">
        <v>34</v>
      </c>
      <c r="H25" s="39"/>
      <c r="I25" s="10">
        <v>1</v>
      </c>
    </row>
    <row r="26" spans="2:9" s="6" customFormat="1" ht="30" customHeight="1" x14ac:dyDescent="0.2">
      <c r="B26" s="21" t="str">
        <f>Registro!B26</f>
        <v>Elaboración de reportes administrativos de las actividades</v>
      </c>
      <c r="C26" s="21"/>
      <c r="D26" s="38" t="str">
        <f>'Reporte 2'!D26:F26</f>
        <v>04/09/23 al 05/01/2024</v>
      </c>
      <c r="E26" s="38"/>
      <c r="F26" s="38"/>
      <c r="G26" s="21" t="s">
        <v>35</v>
      </c>
      <c r="H26" s="21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8" t="s">
        <v>10</v>
      </c>
      <c r="C28" s="18"/>
      <c r="D28" s="18"/>
      <c r="E28" s="18"/>
      <c r="F28" s="18"/>
      <c r="G28" s="18"/>
      <c r="H28" s="18"/>
      <c r="I28" s="18"/>
    </row>
    <row r="29" spans="2:9" s="6" customFormat="1" ht="41.25" customHeight="1" x14ac:dyDescent="0.2">
      <c r="B29" s="19"/>
      <c r="C29" s="19"/>
      <c r="D29" s="19"/>
      <c r="E29" s="19"/>
      <c r="F29" s="19"/>
      <c r="G29" s="19"/>
      <c r="H29" s="19"/>
      <c r="I29" s="19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25" t="str">
        <f>Registro!D32</f>
        <v>L.C. MANUEL DE JESÚS CANO BUSTAMANTE</v>
      </c>
      <c r="E31" s="25"/>
      <c r="F31" s="25"/>
      <c r="H31" s="25" t="str">
        <f>Registro!G32</f>
        <v>M.C.J.y S. OFELIA ENRIQUEZ ORDAZ</v>
      </c>
      <c r="I31" s="25"/>
    </row>
    <row r="32" spans="2:9" ht="28.5" customHeight="1" x14ac:dyDescent="0.2">
      <c r="B32" s="9" t="str">
        <f>C8</f>
        <v>L.C. GUILLERMO MORALES CADENA</v>
      </c>
      <c r="D32" s="42" t="str">
        <f>Registro!D33</f>
        <v>Jefe de División de Licenciatura en Administración</v>
      </c>
      <c r="E32" s="42"/>
      <c r="F32" s="42"/>
      <c r="H32" s="26" t="s">
        <v>14</v>
      </c>
      <c r="I32" s="26"/>
    </row>
    <row r="34" spans="2:9" ht="24.75" customHeight="1" x14ac:dyDescent="0.2">
      <c r="B34" s="17" t="s">
        <v>18</v>
      </c>
      <c r="C34" s="17"/>
      <c r="D34" s="17"/>
      <c r="E34" s="17"/>
      <c r="F34" s="17"/>
      <c r="G34" s="17"/>
      <c r="H34" s="17"/>
      <c r="I34" s="17"/>
    </row>
  </sheetData>
  <mergeCells count="42">
    <mergeCell ref="D32:F32"/>
    <mergeCell ref="B34:I34"/>
    <mergeCell ref="B28:I28"/>
    <mergeCell ref="B29:I29"/>
    <mergeCell ref="D31:F31"/>
    <mergeCell ref="H31:I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2023-01-13T20:10:00Z</cp:lastPrinted>
  <dcterms:created xsi:type="dcterms:W3CDTF">2022-07-23T13:46:58Z</dcterms:created>
  <dcterms:modified xsi:type="dcterms:W3CDTF">2023-12-14T00:59:30Z</dcterms:modified>
</cp:coreProperties>
</file>