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REPORTES 23-24/"/>
    </mc:Choice>
  </mc:AlternateContent>
  <xr:revisionPtr revIDLastSave="9" documentId="8_{B6BA5DB4-FB63-4E89-BB92-8AE0851ADFD0}" xr6:coauthVersionLast="47" xr6:coauthVersionMax="47" xr10:uidLastSave="{1BBCF526-C1AF-4522-B885-C30DB9C5BD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<sst xmlns="http://schemas.openxmlformats.org/spreadsheetml/2006/main" count="108" uniqueCount="49">
  <si>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</si>
  <si>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</si>
  <si>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</si>
  <si>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</si>
  <si>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</si>
  <si>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</si>
  <si>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</si>
  <si>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</si>
  <si>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</si>
  <si>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</si>
  <si>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</si>
  <si>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</si>
  <si>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</si>
  <si>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</si>
  <si>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</si>
  <si>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</si>
  <si>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</si>
  <si>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</si>
  <si>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</si>
  <si>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</si>
  <si>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</si>
  <si>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</si>
  <si>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</si>
  <si>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</si>
  <si>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</si>
  <si>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TUTORIA Y DIRECCIÓN INDIVIDUALIZADA (Residentes)</t>
  </si>
  <si>
    <t>Jefe de División de Ingeniería Industrial</t>
  </si>
  <si>
    <t>MCJYS. OFELIA ENRIQUEZ ORDAZ</t>
  </si>
  <si>
    <t>SEP 2023-ENE 2024</t>
  </si>
  <si>
    <t>ING. FLOR ILIANA CHONTAL PELAYO</t>
  </si>
  <si>
    <t>Dirigir y asesorar las actividades académicas generadas por proyectos de residencias profesionales.</t>
  </si>
  <si>
    <t>Programar los días y horas para impartir la asesoria a cada proyecto</t>
  </si>
  <si>
    <t>Dar asesorias sobre las dudas de cada proyecto tanto presencial como en videollamada</t>
  </si>
  <si>
    <t>Revisar los avances de cada proyecto que enviaran por correo y WhatsApp</t>
  </si>
  <si>
    <t>04/09/2023-08/01/2024</t>
  </si>
  <si>
    <t>Calificar el Formato de evaluación final de Residencia Profesional de cada proyecto</t>
  </si>
  <si>
    <t xml:space="preserve">Desarrollar y terminar correctamente los 7 Proyectos de Residencia Profesional </t>
  </si>
  <si>
    <t>04/09/2023-08/09/2023</t>
  </si>
  <si>
    <t>04/09/2023- 08/09/2023</t>
  </si>
  <si>
    <t>Captura de pantalla por WhatsApp</t>
  </si>
  <si>
    <t>Captura de pantalla de las videollamas y Fotos</t>
  </si>
  <si>
    <t>Captura de pantallas de los correos y WhatsApp</t>
  </si>
  <si>
    <t>Calificar el Formato de evaluación y seguimiento de Residencia Profesional de 1a y 2a evaluación, de cada proyecto</t>
  </si>
  <si>
    <t>Formato de evaluación y seguimeinto de Residencias Profesionales de un Residente</t>
  </si>
  <si>
    <t>Captura de pantalla por videollama</t>
  </si>
  <si>
    <t>Captura de pantalla de correos y WhatsApp</t>
  </si>
  <si>
    <t>Formato de evaluacion y seguimiento de residencias profesionales de un residente.</t>
  </si>
  <si>
    <t xml:space="preserve">Captura de pantalla </t>
  </si>
  <si>
    <t>Imagen de evalucación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</si>
</sst>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3" t="s">
        <v>28</v>
      </c>
      <c r="G9" s="33"/>
    </row>
    <row r="11" spans="1:7" x14ac:dyDescent="0.25">
      <c r="A11" s="4" t="s">
        <v>4</v>
      </c>
      <c r="B11" s="25" t="s">
        <v>25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25.5" customHeight="1" x14ac:dyDescent="0.25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19" t="s">
        <v>31</v>
      </c>
      <c r="B21" s="20"/>
      <c r="C21" s="20"/>
      <c r="D21" s="20"/>
      <c r="E21" s="20"/>
      <c r="F21" s="21"/>
      <c r="G21" s="15" t="s">
        <v>37</v>
      </c>
    </row>
    <row r="22" spans="1:7" s="6" customFormat="1" x14ac:dyDescent="0.25">
      <c r="A22" s="19" t="s">
        <v>32</v>
      </c>
      <c r="B22" s="20"/>
      <c r="C22" s="20"/>
      <c r="D22" s="20"/>
      <c r="E22" s="20"/>
      <c r="F22" s="21"/>
      <c r="G22" s="15" t="s">
        <v>34</v>
      </c>
    </row>
    <row r="23" spans="1:7" s="6" customFormat="1" x14ac:dyDescent="0.25">
      <c r="A23" s="19" t="s">
        <v>33</v>
      </c>
      <c r="B23" s="20"/>
      <c r="C23" s="20"/>
      <c r="D23" s="20"/>
      <c r="E23" s="20"/>
      <c r="F23" s="21"/>
      <c r="G23" s="15" t="s">
        <v>34</v>
      </c>
    </row>
    <row r="24" spans="1:7" s="6" customFormat="1" ht="25.8" customHeight="1" x14ac:dyDescent="0.25">
      <c r="A24" s="22" t="s">
        <v>42</v>
      </c>
      <c r="B24" s="23"/>
      <c r="C24" s="23"/>
      <c r="D24" s="23"/>
      <c r="E24" s="23"/>
      <c r="F24" s="24"/>
      <c r="G24" s="15" t="s">
        <v>34</v>
      </c>
    </row>
    <row r="25" spans="1:7" s="6" customFormat="1" x14ac:dyDescent="0.25">
      <c r="A25" s="19" t="s">
        <v>35</v>
      </c>
      <c r="B25" s="20"/>
      <c r="C25" s="20"/>
      <c r="D25" s="20"/>
      <c r="E25" s="20"/>
      <c r="F25" s="21"/>
      <c r="G25" s="15">
        <v>45302</v>
      </c>
    </row>
    <row r="26" spans="1:7" s="6" customFormat="1" x14ac:dyDescent="0.25">
      <c r="A26" s="19"/>
      <c r="B26" s="20"/>
      <c r="C26" s="20"/>
      <c r="D26" s="20"/>
      <c r="E26" s="20"/>
      <c r="F26" s="21"/>
      <c r="G26" s="15"/>
    </row>
    <row r="27" spans="1:7" s="6" customFormat="1" x14ac:dyDescent="0.25">
      <c r="A27" s="19"/>
      <c r="B27" s="20"/>
      <c r="C27" s="20"/>
      <c r="D27" s="20"/>
      <c r="E27" s="20"/>
      <c r="F27" s="21"/>
      <c r="G27" s="15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>MII. MA. DE LA CRUZ PORRAS ARIAS</v>
      </c>
      <c r="C36" s="34" t="s">
        <v>29</v>
      </c>
      <c r="D36" s="34"/>
      <c r="E36"/>
      <c r="F36" s="34" t="s">
        <v>27</v>
      </c>
      <c r="G36" s="34"/>
    </row>
    <row r="37" spans="1:7" ht="28.5" customHeight="1" x14ac:dyDescent="0.25">
      <c r="A37" s="9" t="s">
        <v>15</v>
      </c>
      <c r="C37" s="35" t="s">
        <v>26</v>
      </c>
      <c r="D37" s="35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SEP 2023-ENE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proyectos de residencias profesionales.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 xml:space="preserve">Desarrollar y terminar correctamente los 7 Proyectos de Residencia Profesional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4" customHeight="1" x14ac:dyDescent="0.25">
      <c r="A21" s="27" t="str">
        <f>Registro!A21</f>
        <v>Programar los días y horas para impartir la asesoria a cada proyecto</v>
      </c>
      <c r="B21" s="27"/>
      <c r="C21" s="43" t="s">
        <v>38</v>
      </c>
      <c r="D21" s="43"/>
      <c r="E21" s="43"/>
      <c r="F21" s="27" t="s">
        <v>39</v>
      </c>
      <c r="G21" s="27"/>
      <c r="H21" s="10">
        <v>1</v>
      </c>
    </row>
    <row r="22" spans="1:8" s="6" customFormat="1" ht="40.200000000000003" customHeight="1" x14ac:dyDescent="0.25">
      <c r="A22" s="27" t="str">
        <f>Registro!A22</f>
        <v>Dar asesorias sobre las dudas de cada proyecto tanto presencial como en videollamada</v>
      </c>
      <c r="B22" s="27"/>
      <c r="C22" s="43" t="s">
        <v>34</v>
      </c>
      <c r="D22" s="43"/>
      <c r="E22" s="43"/>
      <c r="F22" s="27" t="s">
        <v>40</v>
      </c>
      <c r="G22" s="27"/>
      <c r="H22" s="10">
        <v>0.3</v>
      </c>
    </row>
    <row r="23" spans="1:8" s="6" customFormat="1" ht="39.75" customHeight="1" x14ac:dyDescent="0.25">
      <c r="A23" s="27" t="str">
        <f>Registro!A23</f>
        <v>Revisar los avances de cada proyecto que enviaran por correo y WhatsApp</v>
      </c>
      <c r="B23" s="27"/>
      <c r="C23" s="43" t="s">
        <v>34</v>
      </c>
      <c r="D23" s="43"/>
      <c r="E23" s="43"/>
      <c r="F23" s="27" t="s">
        <v>41</v>
      </c>
      <c r="G23" s="27"/>
      <c r="H23" s="10">
        <v>0.3</v>
      </c>
    </row>
    <row r="24" spans="1:8" s="6" customFormat="1" ht="71.400000000000006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">
        <v>34</v>
      </c>
      <c r="D24" s="43"/>
      <c r="E24" s="43"/>
      <c r="F24" s="27" t="s">
        <v>43</v>
      </c>
      <c r="G24" s="27"/>
      <c r="H24" s="10">
        <v>0.3</v>
      </c>
    </row>
    <row r="25" spans="1:8" s="6" customFormat="1" ht="36.75" customHeight="1" x14ac:dyDescent="0.25">
      <c r="A25" s="27" t="str">
        <f>Registro!A25</f>
        <v>Calificar el Formato de evaluación final de Residencia Profesional de cada proyecto</v>
      </c>
      <c r="B25" s="27"/>
      <c r="C25" s="43">
        <v>45302</v>
      </c>
      <c r="D25" s="43"/>
      <c r="E25" s="43"/>
      <c r="F25" s="41"/>
      <c r="G25" s="41"/>
      <c r="H25" s="10">
        <v>0</v>
      </c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ING. FLOR ILIANA CHONTAL PELAYO</v>
      </c>
      <c r="D35" s="34"/>
      <c r="E35" s="34"/>
      <c r="G35" s="34" t="str">
        <f>Registro!F36</f>
        <v>MCJYS. OFELIA ENRIQUEZ ORDAZ</v>
      </c>
      <c r="H35" s="34"/>
    </row>
    <row r="36" spans="1:8" ht="28.5" customHeight="1" x14ac:dyDescent="0.25">
      <c r="A36" s="16" t="str">
        <f>B8</f>
        <v>MII. MA. DE LA CRUZ PORRAS ARIAS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SEP 2023-ENE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proyectos de residencias profesionales.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 xml:space="preserve">Desarrollar y terminar correctamente los 7 Proyectos de Residencia Profesional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1.2" customHeight="1" x14ac:dyDescent="0.25">
      <c r="A21" s="27" t="str">
        <f>Registro!A21</f>
        <v>Programar los días y horas para impartir la asesoria a cada proyecto</v>
      </c>
      <c r="B21" s="27"/>
      <c r="C21" s="43" t="str">
        <f>Registro!G21</f>
        <v>04/09/2023-08/09/2023</v>
      </c>
      <c r="D21" s="43"/>
      <c r="E21" s="43"/>
      <c r="F21" s="27" t="s">
        <v>39</v>
      </c>
      <c r="G21" s="27"/>
      <c r="H21" s="10">
        <v>1</v>
      </c>
    </row>
    <row r="22" spans="1:8" s="6" customFormat="1" ht="38.4" customHeight="1" x14ac:dyDescent="0.25">
      <c r="A22" s="27" t="str">
        <f>Registro!A22</f>
        <v>Dar asesorias sobre las dudas de cada proyecto tanto presencial como en videollamada</v>
      </c>
      <c r="B22" s="27"/>
      <c r="C22" s="43" t="str">
        <f>Registro!G22</f>
        <v>04/09/2023-08/01/2024</v>
      </c>
      <c r="D22" s="43"/>
      <c r="E22" s="43"/>
      <c r="F22" s="27" t="s">
        <v>44</v>
      </c>
      <c r="G22" s="27"/>
      <c r="H22" s="10">
        <v>0.6</v>
      </c>
    </row>
    <row r="23" spans="1:8" s="6" customFormat="1" ht="29.4" customHeight="1" x14ac:dyDescent="0.25">
      <c r="A23" s="27" t="str">
        <f>Registro!A23</f>
        <v>Revisar los avances de cada proyecto que enviaran por correo y WhatsApp</v>
      </c>
      <c r="B23" s="27"/>
      <c r="C23" s="43" t="str">
        <f>Registro!G23</f>
        <v>04/09/2023-08/01/2024</v>
      </c>
      <c r="D23" s="43"/>
      <c r="E23" s="43"/>
      <c r="F23" s="27" t="s">
        <v>45</v>
      </c>
      <c r="G23" s="27"/>
      <c r="H23" s="10">
        <v>0.6</v>
      </c>
    </row>
    <row r="24" spans="1:8" s="6" customFormat="1" ht="71.400000000000006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tr">
        <f>Registro!G24</f>
        <v>04/09/2023-08/01/2024</v>
      </c>
      <c r="D24" s="43"/>
      <c r="E24" s="43"/>
      <c r="F24" s="27" t="s">
        <v>46</v>
      </c>
      <c r="G24" s="27"/>
      <c r="H24" s="10">
        <v>1</v>
      </c>
    </row>
    <row r="25" spans="1:8" s="6" customFormat="1" ht="27" customHeight="1" x14ac:dyDescent="0.25">
      <c r="A25" s="27" t="str">
        <f>Registro!A25</f>
        <v>Calificar el Formato de evaluación final de Residencia Profesional de cada proyecto</v>
      </c>
      <c r="B25" s="27"/>
      <c r="C25" s="43">
        <f>Registro!G25</f>
        <v>45302</v>
      </c>
      <c r="D25" s="43"/>
      <c r="E25" s="43"/>
      <c r="F25" s="41"/>
      <c r="G25" s="41"/>
      <c r="H25" s="10">
        <v>0</v>
      </c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ING. FLOR ILIANA CHONTAL PELAYO</v>
      </c>
      <c r="D35" s="34"/>
      <c r="E35" s="34"/>
      <c r="G35" s="34" t="str">
        <f>Registro!F36</f>
        <v>MCJYS. OFELIA ENRIQUEZ ORDAZ</v>
      </c>
      <c r="H35" s="34"/>
    </row>
    <row r="36" spans="1:8" ht="28.5" customHeight="1" x14ac:dyDescent="0.25">
      <c r="A36" s="16" t="str">
        <f>B8</f>
        <v>MII. MA. DE LA CRUZ PORRAS ARIAS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7" t="str">
        <f>Registro!D6</f>
        <v>INDUSTRIAL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3" t="str">
        <f>Registro!F9</f>
        <v>SEP 2023-ENE 2024</v>
      </c>
      <c r="H9" s="33"/>
    </row>
    <row r="11" spans="1:8" x14ac:dyDescent="0.25">
      <c r="A11" s="4" t="s">
        <v>4</v>
      </c>
      <c r="B11" s="25" t="str">
        <f>Registro!B11</f>
        <v>TUTORIA Y DIRECCIÓN INDIVIDUALIZADA (Residentes)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Dirigir y asesorar las actividades académicas generadas por proyectos de residencias profesionales.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 xml:space="preserve">Desarrollar y terminar correctamente los 7 Proyectos de Residencia Profesional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2" customHeight="1" x14ac:dyDescent="0.25">
      <c r="A21" s="27" t="str">
        <f>Registro!A21</f>
        <v>Programar los días y horas para impartir la asesoria a cada proyecto</v>
      </c>
      <c r="B21" s="27"/>
      <c r="C21" s="43" t="str">
        <f>Registro!G21</f>
        <v>04/09/2023-08/09/2023</v>
      </c>
      <c r="D21" s="43"/>
      <c r="E21" s="43"/>
      <c r="F21" s="27" t="s">
        <v>39</v>
      </c>
      <c r="G21" s="27"/>
      <c r="H21" s="10">
        <v>1</v>
      </c>
    </row>
    <row r="22" spans="1:8" s="6" customFormat="1" ht="44.4" customHeight="1" x14ac:dyDescent="0.25">
      <c r="A22" s="27" t="str">
        <f>Registro!A22</f>
        <v>Dar asesorias sobre las dudas de cada proyecto tanto presencial como en videollamada</v>
      </c>
      <c r="B22" s="27"/>
      <c r="C22" s="43" t="str">
        <f>Registro!G22</f>
        <v>04/09/2023-08/01/2024</v>
      </c>
      <c r="D22" s="43"/>
      <c r="E22" s="43"/>
      <c r="F22" s="27" t="s">
        <v>47</v>
      </c>
      <c r="G22" s="27"/>
      <c r="H22" s="10">
        <v>1</v>
      </c>
    </row>
    <row r="23" spans="1:8" s="6" customFormat="1" ht="33" customHeight="1" x14ac:dyDescent="0.25">
      <c r="A23" s="27" t="str">
        <f>Registro!A23</f>
        <v>Revisar los avances de cada proyecto que enviaran por correo y WhatsApp</v>
      </c>
      <c r="B23" s="27"/>
      <c r="C23" s="43" t="str">
        <f>Registro!G23</f>
        <v>04/09/2023-08/01/2024</v>
      </c>
      <c r="D23" s="43"/>
      <c r="E23" s="43"/>
      <c r="F23" s="27" t="s">
        <v>45</v>
      </c>
      <c r="G23" s="27"/>
      <c r="H23" s="10">
        <v>1</v>
      </c>
    </row>
    <row r="24" spans="1:8" s="6" customFormat="1" ht="61.8" customHeight="1" x14ac:dyDescent="0.25">
      <c r="A24" s="27" t="str">
        <f>Registro!A24</f>
        <v>Calificar el Formato de evaluación y seguimiento de Residencia Profesional de 1a y 2a evaluación, de cada proyecto</v>
      </c>
      <c r="B24" s="27"/>
      <c r="C24" s="43" t="str">
        <f>Registro!G24</f>
        <v>04/09/2023-08/01/2024</v>
      </c>
      <c r="D24" s="43"/>
      <c r="E24" s="43"/>
      <c r="F24" s="27" t="s">
        <v>46</v>
      </c>
      <c r="G24" s="27"/>
      <c r="H24" s="10">
        <v>1</v>
      </c>
    </row>
    <row r="25" spans="1:8" s="6" customFormat="1" ht="32.4" customHeight="1" x14ac:dyDescent="0.25">
      <c r="A25" s="27" t="str">
        <f>Registro!A25</f>
        <v>Calificar el Formato de evaluación final de Residencia Profesional de cada proyecto</v>
      </c>
      <c r="B25" s="27"/>
      <c r="C25" s="43">
        <f>Registro!G25</f>
        <v>45302</v>
      </c>
      <c r="D25" s="43"/>
      <c r="E25" s="43"/>
      <c r="F25" s="27" t="s">
        <v>48</v>
      </c>
      <c r="G25" s="27"/>
      <c r="H25" s="10">
        <v>1</v>
      </c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ING. FLOR ILIANA CHONTAL PELAYO</v>
      </c>
      <c r="D35" s="34"/>
      <c r="E35" s="34"/>
      <c r="G35" s="34" t="str">
        <f>Registro!F36</f>
        <v>MCJYS. OFELIA ENRIQUEZ ORDAZ</v>
      </c>
      <c r="H35" s="34"/>
    </row>
    <row r="36" spans="1:8" ht="28.5" customHeight="1" x14ac:dyDescent="0.25">
      <c r="A36" s="16" t="str">
        <f>B8</f>
        <v>MII. MA. DE LA CRUZ PORRAS ARIAS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2023-12-20T21:31:21Z</dcterms:modified>
</cp:coreProperties>
</file>