
<file path=[Content_Types].xml><?xml version="1.0" encoding="utf-8"?>
<Types xmlns="http://schemas.openxmlformats.org/package/2006/content-types">
  <Default Extension="xml" ContentType="application/xml"/>
  <Default Extension="png" ContentType="image/png"/>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7" rupBuild="24709"/>
  <workbookPr autoCompressPictures="0"/>
  <bookViews>
    <workbookView xWindow="0" yWindow="0" windowWidth="25600" windowHeight="13660" activeTab="3"/>
  </bookViews>
  <sheets>
    <sheet name="Registro" sheetId="1" r:id="rId1"/>
    <sheet name="Reporte 1" sheetId="7" r:id="rId2"/>
    <sheet name="Reporte 2" sheetId="8" r:id="rId3"/>
    <sheet name="Reporte 3" sheetId="9" r:id="rId4"/>
  </sheets>
  <definedNames>
    <definedName name="_xlnm.Print_Area" localSheetId="0">Registro!$A$1:$G$41</definedName>
    <definedName name="_xlnm.Print_Area" localSheetId="1">'Reporte 1'!$A$1:$H$38</definedName>
    <definedName name="_xlnm.Print_Area" localSheetId="2">'Reporte 2'!$A$1:$H$38</definedName>
    <definedName name="_xlnm.Print_Area" localSheetId="3">'Reporte 3'!$A$1:$H$38</definedName>
  </definedNames>
  <calcPr calcId="140001" concurrentCalc="0"/>
  <extLst>
    <ext xmlns:mx="http://schemas.microsoft.com/office/mac/excel/2008/main" uri="{7523E5D3-25F3-A5E0-1632-64F254C22452}">
      <mx:ArchID Flags="2"/>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5" i="9" l="1"/>
  <c r="C35" i="9"/>
  <c r="C30" i="9"/>
  <c r="A30" i="9"/>
  <c r="C29" i="9"/>
  <c r="A29" i="9"/>
  <c r="C28" i="9"/>
  <c r="A28" i="9"/>
  <c r="C27" i="9"/>
  <c r="A27" i="9"/>
  <c r="C26" i="9"/>
  <c r="A26" i="9"/>
  <c r="C25" i="9"/>
  <c r="A25" i="9"/>
  <c r="C24" i="9"/>
  <c r="A24" i="9"/>
  <c r="C23" i="9"/>
  <c r="A23" i="9"/>
  <c r="C22" i="9"/>
  <c r="A22" i="9"/>
  <c r="C21" i="9"/>
  <c r="A21" i="9"/>
  <c r="A17" i="9"/>
  <c r="A14" i="9"/>
  <c r="B11" i="9"/>
  <c r="G9" i="9"/>
  <c r="B8" i="9"/>
  <c r="A36" i="9"/>
  <c r="D6" i="9"/>
  <c r="G35" i="8"/>
  <c r="C35" i="8"/>
  <c r="C22" i="8"/>
  <c r="A22" i="8"/>
  <c r="C21" i="8"/>
  <c r="A21" i="8"/>
  <c r="A17" i="8"/>
  <c r="A14" i="8"/>
  <c r="B11" i="8"/>
  <c r="G9" i="8"/>
  <c r="B8" i="8"/>
  <c r="A36" i="8"/>
  <c r="D6" i="8"/>
  <c r="G35" i="7"/>
  <c r="C35" i="7"/>
  <c r="C22" i="7"/>
  <c r="A22" i="7"/>
  <c r="C21" i="7"/>
  <c r="A21" i="7"/>
  <c r="A17" i="7"/>
  <c r="A14" i="7"/>
  <c r="B11" i="7"/>
  <c r="G9" i="7"/>
  <c r="D6" i="7"/>
  <c r="A36" i="1"/>
</calcChain>
</file>

<file path=xl/comments1.xml><?xml version="1.0" encoding="utf-8"?>
<comments xmlns="http://schemas.openxmlformats.org/spreadsheetml/2006/main">
  <authors>
    <author>Operador</author>
  </authors>
  <commentList>
    <comment ref="B9" authorId="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2.xml><?xml version="1.0" encoding="utf-8"?>
<comments xmlns="http://schemas.openxmlformats.org/spreadsheetml/2006/main">
  <authors>
    <author>Operador</author>
  </authors>
  <commentList>
    <comment ref="B9" authorId="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authors>
    <author>Operador</author>
  </authors>
  <commentList>
    <comment ref="B9" authorId="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<sst xmlns="http://schemas.openxmlformats.org/spreadsheetml/2006/main" count="90" uniqueCount="43">
  <si>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</si>
  <si>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</si>
  <si>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</si>
  <si>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</si>
  <si>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</si>
  <si>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</si>
  <si>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</si>
  <si>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</si>
  <si>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</si>
  <si>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</si>
  <si>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</si>
  <si>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</si>
  <si>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</si>
  <si>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</si>
  <si>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Subdirector Académico</t>
  </si>
  <si>
    <t>Jefe de División de Ingeniería _____</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</si>
  <si>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</si>
  <si>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</si>
  <si>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</si>
  <si>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</si>
  <si>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</si>
  <si>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</si>
  <si>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</si>
  <si>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DIVISIÓN DE INGENIERÍA EN SISTEMAS COMPUTACIONALES</t>
  </si>
  <si>
    <t>MASI. ENEIDA YAZMIN HONORATO RODRIGUEZ</t>
  </si>
  <si>
    <t>SEPT 23 - ENE 24</t>
  </si>
  <si>
    <t>EN SISTEMAS COMPUTACIONALES</t>
  </si>
  <si>
    <t>M.C.J.S OFELIA ENRIQUEZ ORDAZ</t>
  </si>
  <si>
    <t>Subdirectora Académico</t>
  </si>
  <si>
    <t>Jefe de División de Ingeniería en Sistemas Computacionales</t>
  </si>
  <si>
    <t>ING. DIEGO DE JESUS  VELAZQUEZ LUCHO</t>
  </si>
  <si>
    <t>Profesora</t>
  </si>
  <si>
    <t>4 Sept 23 - 15 Ene 24</t>
  </si>
  <si>
    <t>Subdirectora Académica</t>
  </si>
  <si>
    <t>GESTION ACADEMICA(COLABORADOR DE EVENTOS)</t>
  </si>
  <si>
    <t>Generar propuestas e innovaciones, para el diseño y desarrollo de proyectos docentes institucionales en forma conjunta, participativa e integral, a través de la conformación de equipos de trabajo.</t>
  </si>
  <si>
    <t>Colaborador   en la organización del evento: concurso Estatal de Programación 23 :  poyo en la organización de la logistica del evento: convocatoria,proponer  programas para el concurso, elaboración de casos de prueba de cada programa, asesorar alumnos que participaran en el concurso, colaborar en la revision dela infraestructura de laboratorio, software de los equipos</t>
  </si>
  <si>
    <t>Colaborador   en la organización del evento: CMDIT 23  : Apoyo en la organización de la logistica del evento: Impartición de un taller en el congreso, apoyar en atención a ponentes, apoyar a las coordinaciones</t>
  </si>
  <si>
    <t>Archivo Digital Logistica</t>
  </si>
  <si>
    <t>Archivos Digitales con Manterial del Taller</t>
  </si>
  <si>
    <t>MTI.MARTHA LAURA SEDAS CARDENAS</t>
  </si>
  <si>
    <t>2 EVENTOS ORGANIZADOS</t>
  </si>
  <si>
    <t>MTI. MARTHA LAURA SEDAS CARDENAS</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</si>
</sst>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9" fontId="1" fillId="0" borderId="0" applyFont="0" applyFill="0" applyBorder="0" applyAlignment="0" applyProtection="0"/>
  </cellStyleXfs>
  <cellXfs count="47">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4" fillId="0" borderId="1" xfId="0" applyFont="1" applyBorder="1" applyAlignment="1">
      <alignment horizontal="center" vertical="center" wrapText="1"/>
    </xf>
    <xf numFmtId="0" fontId="2" fillId="0" borderId="0" xfId="0" applyFont="1" applyAlignment="1">
      <alignment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2" fillId="0" borderId="3" xfId="0" applyFont="1" applyBorder="1" applyAlignment="1">
      <alignment vertical="top"/>
    </xf>
    <xf numFmtId="0" fontId="4" fillId="0" borderId="1" xfId="0" applyFont="1" applyBorder="1" applyAlignment="1">
      <alignment horizontal="center" wrapText="1"/>
    </xf>
    <xf numFmtId="14" fontId="2" fillId="0" borderId="6" xfId="0" applyNumberFormat="1" applyFont="1" applyBorder="1" applyAlignment="1">
      <alignment horizontal="center" vertical="center" wrapText="1"/>
    </xf>
    <xf numFmtId="0" fontId="2" fillId="0" borderId="0" xfId="0" applyFont="1" applyAlignment="1">
      <alignment horizontal="left" vertical="top" wrapText="1"/>
    </xf>
    <xf numFmtId="0" fontId="2" fillId="2" borderId="2" xfId="0" applyFont="1" applyFill="1" applyBorder="1" applyAlignment="1">
      <alignment horizontal="center"/>
    </xf>
    <xf numFmtId="0" fontId="2" fillId="0" borderId="2" xfId="0" applyFont="1" applyBorder="1" applyAlignment="1">
      <alignment horizontal="center" wrapText="1"/>
    </xf>
    <xf numFmtId="0" fontId="3" fillId="0" borderId="1" xfId="0" applyFont="1" applyBorder="1" applyAlignment="1">
      <alignment horizontal="center" shrinkToFit="1"/>
    </xf>
    <xf numFmtId="0" fontId="2" fillId="0" borderId="2" xfId="0" applyFont="1" applyBorder="1" applyAlignment="1">
      <alignment horizontal="center" vertical="center" wrapText="1"/>
    </xf>
    <xf numFmtId="0" fontId="2" fillId="0" borderId="4" xfId="0" applyFont="1" applyBorder="1" applyAlignment="1">
      <alignment horizontal="center"/>
    </xf>
    <xf numFmtId="0" fontId="2" fillId="0" borderId="1" xfId="0" applyFont="1" applyBorder="1" applyAlignment="1">
      <alignment horizontal="center" wrapText="1"/>
    </xf>
    <xf numFmtId="0" fontId="2" fillId="0" borderId="3" xfId="0" applyFont="1" applyBorder="1" applyAlignment="1">
      <alignment horizontal="center" vertical="top" wrapText="1"/>
    </xf>
    <xf numFmtId="0" fontId="2" fillId="0" borderId="3" xfId="0" applyFont="1" applyBorder="1" applyAlignment="1">
      <alignment horizontal="center" vertical="top"/>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0" borderId="5" xfId="0" applyFont="1" applyBorder="1" applyAlignment="1">
      <alignment horizontal="center" vertical="center" wrapText="1"/>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3" fillId="0" borderId="0" xfId="0" applyFont="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 xfId="0" applyFont="1" applyBorder="1" applyAlignment="1">
      <alignment horizontal="center"/>
    </xf>
    <xf numFmtId="0" fontId="3" fillId="0" borderId="0" xfId="0" applyFont="1" applyAlignment="1">
      <alignment horizontal="center"/>
    </xf>
    <xf numFmtId="0" fontId="3" fillId="0" borderId="0" xfId="0" applyFont="1" applyAlignment="1">
      <alignment horizontal="right" vertical="center"/>
    </xf>
    <xf numFmtId="0" fontId="2" fillId="0" borderId="0" xfId="0" applyFont="1" applyAlignment="1">
      <alignment horizontal="left" vertical="center" wrapText="1"/>
    </xf>
    <xf numFmtId="0" fontId="3" fillId="0" borderId="1" xfId="0" applyFont="1" applyBorder="1" applyAlignment="1">
      <alignment horizontal="left"/>
    </xf>
    <xf numFmtId="0" fontId="2" fillId="0" borderId="2" xfId="0" applyFont="1" applyBorder="1" applyAlignment="1">
      <alignment horizontal="center" vertical="center" wrapText="1" shrinkToFit="1"/>
    </xf>
    <xf numFmtId="14" fontId="2" fillId="0" borderId="2" xfId="0" applyNumberFormat="1" applyFont="1" applyBorder="1" applyAlignment="1">
      <alignment horizontal="center" vertical="center"/>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0" borderId="2" xfId="0" applyFont="1" applyBorder="1" applyAlignment="1">
      <alignment horizontal="center" vertical="center"/>
    </xf>
    <xf numFmtId="0" fontId="2" fillId="0" borderId="0" xfId="0" applyFont="1" applyAlignment="1">
      <alignment horizontal="center" vertical="center" wrapText="1"/>
    </xf>
  </cellXfs>
  <cellStyles count="2">
    <cellStyle name="Normal" xfId="0" builtinId="0"/>
    <cellStyle name="Porcentual"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8" Type="http://schemas.openxmlformats.org/officeDocument/2006/relationships/calcChain" Target="calcChain.xml"/><Relationship Id="rId9" Type="http://schemas.openxmlformats.org/officeDocument/2006/relationships/customXml" Target="../customXml/item1.xml"/><Relationship Id="rId10" Type="http://schemas.openxmlformats.org/officeDocument/2006/relationships/customXml" Target="../customXml/item2.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a:extLst>
            <a:ext uri="{FF2B5EF4-FFF2-40B4-BE49-F238E27FC236}">
              <a16:creationId xmlns=""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vmlDrawing" Target="../drawings/vmlDrawing1.vml"/><Relationship Id="rId3"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 Id="rId2" Type="http://schemas.openxmlformats.org/officeDocument/2006/relationships/vmlDrawing" Target="../drawings/vmlDrawing2.vml"/><Relationship Id="rId3"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 Id="rId2" Type="http://schemas.openxmlformats.org/officeDocument/2006/relationships/vmlDrawing" Target="../drawings/vmlDrawing3.vml"/><Relationship Id="rId3"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G39"/>
  <sheetViews>
    <sheetView topLeftCell="A27" zoomScaleSheetLayoutView="100" workbookViewId="0">
      <selection activeCell="A41" sqref="A41"/>
    </sheetView>
  </sheetViews>
  <sheetFormatPr baseColWidth="10" defaultColWidth="11.5" defaultRowHeight="12" x14ac:dyDescent="0"/>
  <cols>
    <col min="1" max="1" width="38.5" style="1" bestFit="1" customWidth="1"/>
    <col min="2" max="2" width="4.6640625" style="1" bestFit="1" customWidth="1"/>
    <col min="3" max="4" width="11.1640625" style="1" customWidth="1"/>
    <col min="5" max="5" width="7.5" style="1" customWidth="1"/>
    <col min="6" max="16384" width="11.5" style="1"/>
  </cols>
  <sheetData>
    <row r="1" spans="1:7" ht="56.25" customHeight="1">
      <c r="B1" s="33" t="s">
        <v>20</v>
      </c>
      <c r="C1" s="33"/>
      <c r="D1" s="33"/>
      <c r="E1" s="33"/>
      <c r="F1" s="33"/>
      <c r="G1" s="33"/>
    </row>
    <row r="3" spans="1:7">
      <c r="A3" s="37" t="s">
        <v>22</v>
      </c>
      <c r="B3" s="37"/>
      <c r="C3" s="37"/>
      <c r="D3" s="37"/>
      <c r="E3" s="37"/>
      <c r="F3" s="37"/>
      <c r="G3" s="37"/>
    </row>
    <row r="4" spans="1:7">
      <c r="A4" s="2"/>
      <c r="B4" s="2"/>
      <c r="C4" s="2"/>
      <c r="D4" s="2"/>
      <c r="E4" s="2"/>
    </row>
    <row r="5" spans="1:7">
      <c r="A5" s="37" t="s">
        <v>0</v>
      </c>
      <c r="B5" s="37"/>
      <c r="C5" s="37"/>
      <c r="D5" s="37"/>
      <c r="E5" s="37"/>
      <c r="F5" s="37"/>
      <c r="G5" s="37"/>
    </row>
    <row r="6" spans="1:7">
      <c r="A6" s="38" t="s">
        <v>1</v>
      </c>
      <c r="B6" s="38"/>
      <c r="C6" s="38"/>
      <c r="D6" s="20" t="s">
        <v>26</v>
      </c>
      <c r="E6" s="20"/>
      <c r="F6" s="20"/>
      <c r="G6" s="3"/>
    </row>
    <row r="7" spans="1:7">
      <c r="A7" s="2"/>
      <c r="B7" s="2"/>
      <c r="C7" s="2"/>
      <c r="D7" s="2"/>
      <c r="E7" s="2"/>
    </row>
    <row r="8" spans="1:7">
      <c r="A8" s="4" t="s">
        <v>3</v>
      </c>
      <c r="B8" s="36" t="s">
        <v>40</v>
      </c>
      <c r="C8" s="36"/>
      <c r="D8" s="36"/>
      <c r="E8" s="36"/>
      <c r="F8" s="36"/>
      <c r="G8" s="36"/>
    </row>
    <row r="9" spans="1:7" ht="14">
      <c r="A9"/>
      <c r="B9"/>
      <c r="C9"/>
      <c r="E9" s="4" t="s">
        <v>11</v>
      </c>
      <c r="F9" s="22" t="s">
        <v>25</v>
      </c>
      <c r="G9" s="22"/>
    </row>
    <row r="11" spans="1:7">
      <c r="A11" s="4" t="s">
        <v>4</v>
      </c>
      <c r="B11" s="36" t="s">
        <v>34</v>
      </c>
      <c r="C11" s="36"/>
      <c r="D11" s="36"/>
      <c r="E11" s="36"/>
      <c r="F11" s="36"/>
      <c r="G11" s="36"/>
    </row>
    <row r="12" spans="1:7" s="6" customFormat="1">
      <c r="B12" s="1"/>
      <c r="C12" s="1"/>
      <c r="D12" s="1"/>
      <c r="E12" s="1"/>
      <c r="F12" s="1"/>
      <c r="G12" s="1"/>
    </row>
    <row r="13" spans="1:7" s="6" customFormat="1">
      <c r="A13" s="18" t="s">
        <v>5</v>
      </c>
      <c r="B13" s="18"/>
      <c r="C13" s="18"/>
      <c r="D13" s="18"/>
      <c r="E13" s="18"/>
      <c r="F13" s="18"/>
      <c r="G13" s="18"/>
    </row>
    <row r="14" spans="1:7" s="6" customFormat="1" ht="25.5" customHeight="1">
      <c r="A14" s="21" t="s">
        <v>35</v>
      </c>
      <c r="B14" s="21"/>
      <c r="C14" s="21"/>
      <c r="D14" s="21"/>
      <c r="E14" s="21"/>
      <c r="F14" s="21"/>
      <c r="G14" s="21"/>
    </row>
    <row r="15" spans="1:7" s="6" customFormat="1">
      <c r="A15" s="7"/>
      <c r="B15" s="7"/>
      <c r="C15" s="7"/>
      <c r="D15" s="7"/>
      <c r="E15" s="7"/>
      <c r="F15" s="7"/>
      <c r="G15" s="7"/>
    </row>
    <row r="16" spans="1:7" s="6" customFormat="1">
      <c r="A16" s="18" t="s">
        <v>9</v>
      </c>
      <c r="B16" s="18"/>
      <c r="C16" s="18"/>
      <c r="D16" s="18"/>
      <c r="E16" s="18"/>
      <c r="F16" s="18"/>
      <c r="G16" s="18"/>
    </row>
    <row r="17" spans="1:7" s="6" customFormat="1" ht="63" customHeight="1">
      <c r="A17" s="21" t="s">
        <v>41</v>
      </c>
      <c r="B17" s="21"/>
      <c r="C17" s="21"/>
      <c r="D17" s="21"/>
      <c r="E17" s="21"/>
      <c r="F17" s="21"/>
      <c r="G17" s="21"/>
    </row>
    <row r="18" spans="1:7" s="6" customFormat="1">
      <c r="A18" s="7"/>
      <c r="B18" s="7"/>
      <c r="C18" s="7"/>
      <c r="D18" s="7"/>
      <c r="E18" s="7"/>
      <c r="F18" s="7"/>
      <c r="G18" s="7"/>
    </row>
    <row r="19" spans="1:7" s="6" customFormat="1">
      <c r="A19" s="18" t="s">
        <v>17</v>
      </c>
      <c r="B19" s="18"/>
      <c r="C19" s="18"/>
      <c r="D19" s="18"/>
      <c r="E19" s="18"/>
      <c r="F19" s="18"/>
      <c r="G19" s="18"/>
    </row>
    <row r="20" spans="1:7" s="6" customFormat="1" ht="24">
      <c r="A20" s="26" t="s">
        <v>6</v>
      </c>
      <c r="B20" s="27"/>
      <c r="C20" s="27"/>
      <c r="D20" s="27"/>
      <c r="E20" s="27"/>
      <c r="F20" s="28"/>
      <c r="G20" s="12" t="s">
        <v>13</v>
      </c>
    </row>
    <row r="21" spans="1:7" s="6" customFormat="1" ht="45.75" customHeight="1">
      <c r="A21" s="29" t="s">
        <v>36</v>
      </c>
      <c r="B21" s="30"/>
      <c r="C21" s="30"/>
      <c r="D21" s="30"/>
      <c r="E21" s="30"/>
      <c r="F21" s="31"/>
      <c r="G21" s="16" t="s">
        <v>32</v>
      </c>
    </row>
    <row r="22" spans="1:7" s="6" customFormat="1" ht="49.5" customHeight="1">
      <c r="A22" s="29" t="s">
        <v>37</v>
      </c>
      <c r="B22" s="30"/>
      <c r="C22" s="30"/>
      <c r="D22" s="30"/>
      <c r="E22" s="30"/>
      <c r="F22" s="31"/>
      <c r="G22" s="16" t="s">
        <v>32</v>
      </c>
    </row>
    <row r="23" spans="1:7" s="6" customFormat="1">
      <c r="A23" s="32"/>
      <c r="B23" s="30"/>
      <c r="C23" s="30"/>
      <c r="D23" s="30"/>
      <c r="E23" s="30"/>
      <c r="F23" s="31"/>
      <c r="G23" s="16"/>
    </row>
    <row r="24" spans="1:7" s="6" customFormat="1">
      <c r="A24" s="32"/>
      <c r="B24" s="30"/>
      <c r="C24" s="30"/>
      <c r="D24" s="30"/>
      <c r="E24" s="30"/>
      <c r="F24" s="31"/>
      <c r="G24" s="16"/>
    </row>
    <row r="25" spans="1:7" s="6" customFormat="1">
      <c r="A25" s="32"/>
      <c r="B25" s="30"/>
      <c r="C25" s="30"/>
      <c r="D25" s="30"/>
      <c r="E25" s="30"/>
      <c r="F25" s="31"/>
      <c r="G25" s="16"/>
    </row>
    <row r="26" spans="1:7" s="6" customFormat="1" ht="118.5" customHeight="1">
      <c r="A26" s="29"/>
      <c r="B26" s="34"/>
      <c r="C26" s="34"/>
      <c r="D26" s="34"/>
      <c r="E26" s="34"/>
      <c r="F26" s="35"/>
      <c r="G26" s="16"/>
    </row>
    <row r="27" spans="1:7" s="6" customFormat="1" ht="118.5" customHeight="1">
      <c r="A27" s="32"/>
      <c r="B27" s="30"/>
      <c r="C27" s="30"/>
      <c r="D27" s="30"/>
      <c r="E27" s="30"/>
      <c r="F27" s="31"/>
      <c r="G27" s="11"/>
    </row>
    <row r="28" spans="1:7" s="6" customFormat="1">
      <c r="A28" s="32"/>
      <c r="B28" s="30"/>
      <c r="C28" s="30"/>
      <c r="D28" s="30"/>
      <c r="E28" s="30"/>
      <c r="F28" s="31"/>
      <c r="G28" s="11"/>
    </row>
    <row r="29" spans="1:7" s="6" customFormat="1">
      <c r="A29" s="32"/>
      <c r="B29" s="30"/>
      <c r="C29" s="30"/>
      <c r="D29" s="30"/>
      <c r="E29" s="30"/>
      <c r="F29" s="31"/>
      <c r="G29" s="11"/>
    </row>
    <row r="30" spans="1:7" s="6" customFormat="1">
      <c r="A30" s="32"/>
      <c r="B30" s="30"/>
      <c r="C30" s="30"/>
      <c r="D30" s="30"/>
      <c r="E30" s="30"/>
      <c r="F30" s="31"/>
      <c r="G30" s="11"/>
    </row>
    <row r="31" spans="1:7" s="6" customFormat="1">
      <c r="A31" s="8"/>
      <c r="B31" s="8"/>
      <c r="C31" s="8"/>
      <c r="D31" s="8"/>
      <c r="E31" s="8"/>
      <c r="F31" s="8"/>
      <c r="G31" s="1"/>
    </row>
    <row r="32" spans="1:7" s="6" customFormat="1">
      <c r="A32" s="18" t="s">
        <v>10</v>
      </c>
      <c r="B32" s="18"/>
      <c r="C32" s="18"/>
      <c r="D32" s="18"/>
      <c r="E32" s="18"/>
      <c r="F32" s="18"/>
      <c r="G32" s="18"/>
    </row>
    <row r="33" spans="1:7" s="6" customFormat="1" ht="46.5" customHeight="1">
      <c r="A33" s="19"/>
      <c r="B33" s="19"/>
      <c r="C33" s="19"/>
      <c r="D33" s="19"/>
      <c r="E33" s="19"/>
      <c r="F33" s="19"/>
      <c r="G33" s="19"/>
    </row>
    <row r="34" spans="1:7" s="6" customFormat="1" ht="16.5" customHeight="1">
      <c r="A34" s="1"/>
      <c r="B34" s="1"/>
      <c r="C34" s="1"/>
      <c r="D34" s="1"/>
      <c r="E34" s="1"/>
      <c r="F34" s="1"/>
      <c r="G34" s="1"/>
    </row>
    <row r="36" spans="1:7" ht="42.75" customHeight="1">
      <c r="A36" s="15" t="str">
        <f>B8</f>
        <v>MTI.MARTHA LAURA SEDAS CARDENAS</v>
      </c>
      <c r="C36" s="23" t="s">
        <v>30</v>
      </c>
      <c r="D36" s="23"/>
      <c r="E36"/>
      <c r="F36" s="23" t="s">
        <v>27</v>
      </c>
      <c r="G36" s="23"/>
    </row>
    <row r="37" spans="1:7" ht="28.5" customHeight="1">
      <c r="A37" s="9" t="s">
        <v>31</v>
      </c>
      <c r="C37" s="24" t="s">
        <v>29</v>
      </c>
      <c r="D37" s="24"/>
      <c r="F37" s="25" t="s">
        <v>28</v>
      </c>
      <c r="G37" s="25"/>
    </row>
    <row r="39" spans="1:7">
      <c r="A39" s="17" t="s">
        <v>18</v>
      </c>
      <c r="B39" s="17"/>
      <c r="C39" s="17"/>
      <c r="D39" s="17"/>
      <c r="E39" s="17"/>
      <c r="F39" s="17"/>
      <c r="G39" s="17"/>
    </row>
  </sheetData>
  <mergeCells count="32">
    <mergeCell ref="B1:E1"/>
    <mergeCell ref="F1:G1"/>
    <mergeCell ref="A29:F29"/>
    <mergeCell ref="A30:F30"/>
    <mergeCell ref="A24:F24"/>
    <mergeCell ref="A25:F25"/>
    <mergeCell ref="A26:F26"/>
    <mergeCell ref="A27:F27"/>
    <mergeCell ref="A28:F28"/>
    <mergeCell ref="B8:G8"/>
    <mergeCell ref="B11:G11"/>
    <mergeCell ref="A13:G13"/>
    <mergeCell ref="A14:G14"/>
    <mergeCell ref="A3:G3"/>
    <mergeCell ref="A5:G5"/>
    <mergeCell ref="A6:C6"/>
    <mergeCell ref="A39:G39"/>
    <mergeCell ref="A32:G32"/>
    <mergeCell ref="A33:G33"/>
    <mergeCell ref="A19:G19"/>
    <mergeCell ref="D6:F6"/>
    <mergeCell ref="A17:G17"/>
    <mergeCell ref="A16:G16"/>
    <mergeCell ref="F9:G9"/>
    <mergeCell ref="C36:D36"/>
    <mergeCell ref="C37:D37"/>
    <mergeCell ref="F36:G36"/>
    <mergeCell ref="F37:G37"/>
    <mergeCell ref="A20:F20"/>
    <mergeCell ref="A21:F21"/>
    <mergeCell ref="A22:F22"/>
    <mergeCell ref="A23:F23"/>
  </mergeCells>
  <pageMargins left="0.70866141732283472" right="0.70866141732283472" top="0.74803149606299213" bottom="1.05125" header="0.31496062992125984" footer="0.31496062992125984"/>
  <pageSetup scale="94" fitToHeight="0" orientation="portrait"/>
  <headerFooter>
    <oddFooter>&amp;RAgosto 2022</oddFooter>
  </headerFooter>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H38"/>
  <sheetViews>
    <sheetView topLeftCell="A27" zoomScaleSheetLayoutView="100" workbookViewId="0">
      <selection activeCell="A37" sqref="A37"/>
    </sheetView>
  </sheetViews>
  <sheetFormatPr baseColWidth="10" defaultColWidth="11.5" defaultRowHeight="12" x14ac:dyDescent="0"/>
  <cols>
    <col min="1" max="1" width="28.83203125" style="1" customWidth="1"/>
    <col min="2" max="2" width="9.6640625" style="1" customWidth="1"/>
    <col min="3" max="5" width="6.5" style="1" customWidth="1"/>
    <col min="6" max="6" width="9.6640625" style="1" customWidth="1"/>
    <col min="7" max="16384" width="11.5" style="1"/>
  </cols>
  <sheetData>
    <row r="1" spans="1:8" ht="56.25" customHeight="1">
      <c r="B1" s="39" t="s">
        <v>21</v>
      </c>
      <c r="C1" s="39"/>
      <c r="D1" s="39"/>
      <c r="E1" s="39"/>
      <c r="F1" s="39"/>
      <c r="G1" s="39"/>
      <c r="H1" s="39"/>
    </row>
    <row r="3" spans="1:8">
      <c r="A3" s="37" t="s">
        <v>22</v>
      </c>
      <c r="B3" s="37"/>
      <c r="C3" s="37"/>
      <c r="D3" s="37"/>
      <c r="E3" s="37"/>
      <c r="F3" s="37"/>
      <c r="G3" s="37"/>
      <c r="H3" s="37"/>
    </row>
    <row r="4" spans="1:8">
      <c r="A4" s="2"/>
      <c r="B4" s="2"/>
      <c r="C4" s="2"/>
      <c r="D4" s="2"/>
      <c r="E4" s="2"/>
      <c r="F4" s="2"/>
    </row>
    <row r="5" spans="1:8">
      <c r="A5" s="37" t="s">
        <v>0</v>
      </c>
      <c r="B5" s="37"/>
      <c r="C5" s="37"/>
      <c r="D5" s="37"/>
      <c r="E5" s="37"/>
      <c r="F5" s="37"/>
      <c r="G5" s="37"/>
      <c r="H5" s="37"/>
    </row>
    <row r="6" spans="1:8">
      <c r="A6" s="38" t="s">
        <v>23</v>
      </c>
      <c r="B6" s="38"/>
      <c r="C6" s="38"/>
      <c r="D6" s="40" t="str">
        <f>Registro!D6</f>
        <v>EN SISTEMAS COMPUTACIONALES</v>
      </c>
      <c r="E6" s="40"/>
      <c r="F6" s="40"/>
      <c r="H6" s="3"/>
    </row>
    <row r="7" spans="1:8">
      <c r="A7" s="2"/>
      <c r="B7" s="2"/>
      <c r="C7" s="2"/>
    </row>
    <row r="8" spans="1:8">
      <c r="A8" s="4" t="s">
        <v>3</v>
      </c>
      <c r="B8" s="36" t="s">
        <v>24</v>
      </c>
      <c r="C8" s="36"/>
      <c r="D8" s="36"/>
      <c r="E8" s="36"/>
      <c r="F8" s="36"/>
      <c r="G8" s="36"/>
      <c r="H8" s="36"/>
    </row>
    <row r="9" spans="1:8">
      <c r="A9" s="4" t="s">
        <v>2</v>
      </c>
      <c r="B9" s="36">
        <v>1</v>
      </c>
      <c r="C9" s="36"/>
      <c r="D9" s="8"/>
      <c r="F9" s="4" t="s">
        <v>11</v>
      </c>
      <c r="G9" s="22" t="str">
        <f>Registro!F9</f>
        <v>SEPT 23 - ENE 24</v>
      </c>
      <c r="H9" s="22"/>
    </row>
    <row r="11" spans="1:8">
      <c r="A11" s="4" t="s">
        <v>4</v>
      </c>
      <c r="B11" s="36" t="str">
        <f>Registro!B11</f>
        <v>GESTION ACADEMICA(COLABORADOR DE EVENTOS)</v>
      </c>
      <c r="C11" s="36"/>
      <c r="D11" s="36"/>
      <c r="E11" s="36"/>
      <c r="F11" s="36"/>
      <c r="G11" s="36"/>
      <c r="H11" s="36"/>
    </row>
    <row r="12" spans="1:8" s="6" customFormat="1">
      <c r="B12" s="1"/>
      <c r="C12" s="1"/>
      <c r="D12" s="1"/>
      <c r="E12" s="1"/>
      <c r="F12" s="1"/>
      <c r="G12" s="1"/>
      <c r="H12" s="1"/>
    </row>
    <row r="13" spans="1:8" s="6" customFormat="1">
      <c r="A13" s="18" t="s">
        <v>5</v>
      </c>
      <c r="B13" s="18"/>
      <c r="C13" s="18"/>
      <c r="D13" s="18"/>
      <c r="E13" s="18"/>
      <c r="F13" s="18"/>
      <c r="G13" s="18"/>
      <c r="H13" s="18"/>
    </row>
    <row r="14" spans="1:8" s="6" customFormat="1" ht="25.5" customHeight="1">
      <c r="A14" s="21" t="str">
        <f>Registro!A14</f>
        <v>Generar propuestas e innovaciones, para el diseño y desarrollo de proyectos docentes institucionales en forma conjunta, participativa e integral, a través de la conformación de equipos de trabajo.</v>
      </c>
      <c r="B14" s="21"/>
      <c r="C14" s="21"/>
      <c r="D14" s="21"/>
      <c r="E14" s="21"/>
      <c r="F14" s="21"/>
      <c r="G14" s="21"/>
      <c r="H14" s="21"/>
    </row>
    <row r="15" spans="1:8" s="6" customFormat="1">
      <c r="A15" s="7"/>
      <c r="B15" s="7"/>
      <c r="C15" s="7"/>
      <c r="D15" s="7"/>
      <c r="E15" s="7"/>
      <c r="F15" s="7"/>
      <c r="G15" s="7"/>
      <c r="H15" s="7"/>
    </row>
    <row r="16" spans="1:8" s="6" customFormat="1">
      <c r="A16" s="18" t="s">
        <v>9</v>
      </c>
      <c r="B16" s="18"/>
      <c r="C16" s="18"/>
      <c r="D16" s="18"/>
      <c r="E16" s="18"/>
      <c r="F16" s="18"/>
      <c r="G16" s="18"/>
      <c r="H16" s="18"/>
    </row>
    <row r="17" spans="1:8" s="6" customFormat="1" ht="73.5" customHeight="1">
      <c r="A17" s="21" t="str">
        <f>Registro!A17</f>
        <v>2 EVENTOS ORGANIZADOS</v>
      </c>
      <c r="B17" s="21"/>
      <c r="C17" s="21"/>
      <c r="D17" s="21"/>
      <c r="E17" s="21"/>
      <c r="F17" s="21"/>
      <c r="G17" s="21"/>
      <c r="H17" s="21"/>
    </row>
    <row r="18" spans="1:8" s="6" customFormat="1">
      <c r="A18" s="7"/>
      <c r="B18" s="7"/>
      <c r="C18" s="7"/>
      <c r="D18" s="7"/>
      <c r="E18" s="7"/>
      <c r="F18" s="7"/>
      <c r="G18" s="7"/>
      <c r="H18" s="7"/>
    </row>
    <row r="19" spans="1:8" s="6" customFormat="1">
      <c r="A19" s="18" t="s">
        <v>6</v>
      </c>
      <c r="B19" s="18"/>
      <c r="C19" s="18"/>
      <c r="D19" s="18"/>
      <c r="E19" s="18"/>
      <c r="F19" s="18"/>
      <c r="G19" s="18"/>
      <c r="H19" s="18"/>
    </row>
    <row r="20" spans="1:8" s="6" customFormat="1" ht="26.25" customHeight="1">
      <c r="A20" s="43" t="s">
        <v>7</v>
      </c>
      <c r="B20" s="43"/>
      <c r="C20" s="44" t="s">
        <v>16</v>
      </c>
      <c r="D20" s="44"/>
      <c r="E20" s="44"/>
      <c r="F20" s="43" t="s">
        <v>12</v>
      </c>
      <c r="G20" s="43"/>
      <c r="H20" s="13" t="s">
        <v>8</v>
      </c>
    </row>
    <row r="21" spans="1:8" s="6" customFormat="1" ht="49.5" customHeight="1">
      <c r="A21" s="41" t="str">
        <f>Registro!A21</f>
        <v>Colaborador   en la organización del evento: concurso Estatal de Programación 23 :  poyo en la organización de la logistica del evento: convocatoria,proponer  programas para el concurso, elaboración de casos de prueba de cada programa, asesorar alumnos que participaran en el concurso, colaborar en la revision dela infraestructura de laboratorio, software de los equipos</v>
      </c>
      <c r="B21" s="41"/>
      <c r="C21" s="42" t="str">
        <f>Registro!G21</f>
        <v>4 Sept 23 - 15 Ene 24</v>
      </c>
      <c r="D21" s="42"/>
      <c r="E21" s="42"/>
      <c r="F21" s="41" t="s">
        <v>38</v>
      </c>
      <c r="G21" s="41"/>
      <c r="H21" s="10">
        <v>0.33</v>
      </c>
    </row>
    <row r="22" spans="1:8" s="6" customFormat="1" ht="61.5" customHeight="1">
      <c r="A22" s="41" t="str">
        <f>Registro!A22</f>
        <v>Colaborador   en la organización del evento: CMDIT 23  : Apoyo en la organización de la logistica del evento: Impartición de un taller en el congreso, apoyar en atención a ponentes, apoyar a las coordinaciones</v>
      </c>
      <c r="B22" s="41"/>
      <c r="C22" s="42" t="str">
        <f>Registro!G22</f>
        <v>4 Sept 23 - 15 Ene 24</v>
      </c>
      <c r="D22" s="42"/>
      <c r="E22" s="42"/>
      <c r="F22" s="41" t="s">
        <v>39</v>
      </c>
      <c r="G22" s="41"/>
      <c r="H22" s="10">
        <v>0.33</v>
      </c>
    </row>
    <row r="23" spans="1:8" s="6" customFormat="1" ht="35.25" customHeight="1">
      <c r="A23" s="41"/>
      <c r="B23" s="41"/>
      <c r="C23" s="42"/>
      <c r="D23" s="42"/>
      <c r="E23" s="42"/>
      <c r="F23" s="45"/>
      <c r="G23" s="45"/>
      <c r="H23" s="10"/>
    </row>
    <row r="24" spans="1:8" s="6" customFormat="1" ht="25.5" customHeight="1">
      <c r="A24" s="41"/>
      <c r="B24" s="41"/>
      <c r="C24" s="42"/>
      <c r="D24" s="42"/>
      <c r="E24" s="42"/>
      <c r="F24" s="21"/>
      <c r="G24" s="21"/>
      <c r="H24" s="10"/>
    </row>
    <row r="25" spans="1:8" s="6" customFormat="1" ht="30" customHeight="1">
      <c r="A25" s="41"/>
      <c r="B25" s="41"/>
      <c r="C25" s="42"/>
      <c r="D25" s="42"/>
      <c r="E25" s="42"/>
      <c r="F25" s="21"/>
      <c r="G25" s="21"/>
      <c r="H25" s="10"/>
    </row>
    <row r="26" spans="1:8" s="6" customFormat="1" ht="259.5" customHeight="1">
      <c r="A26" s="41"/>
      <c r="B26" s="41"/>
      <c r="C26" s="42"/>
      <c r="D26" s="42"/>
      <c r="E26" s="42"/>
      <c r="F26" s="21"/>
      <c r="G26" s="21"/>
      <c r="H26" s="10"/>
    </row>
    <row r="27" spans="1:8" s="6" customFormat="1">
      <c r="A27" s="41"/>
      <c r="B27" s="41"/>
      <c r="C27" s="42"/>
      <c r="D27" s="42"/>
      <c r="E27" s="42"/>
      <c r="F27" s="45"/>
      <c r="G27" s="45"/>
      <c r="H27" s="10"/>
    </row>
    <row r="28" spans="1:8" s="6" customFormat="1">
      <c r="A28" s="45"/>
      <c r="B28" s="45"/>
      <c r="C28" s="42"/>
      <c r="D28" s="42"/>
      <c r="E28" s="42"/>
      <c r="F28" s="45"/>
      <c r="G28" s="45"/>
      <c r="H28" s="10"/>
    </row>
    <row r="29" spans="1:8" s="6" customFormat="1">
      <c r="A29" s="45"/>
      <c r="B29" s="45"/>
      <c r="C29" s="42"/>
      <c r="D29" s="42"/>
      <c r="E29" s="42"/>
      <c r="F29" s="45"/>
      <c r="G29" s="45"/>
      <c r="H29" s="10"/>
    </row>
    <row r="30" spans="1:8" s="6" customFormat="1">
      <c r="A30" s="45"/>
      <c r="B30" s="45"/>
      <c r="C30" s="42"/>
      <c r="D30" s="42"/>
      <c r="E30" s="42"/>
      <c r="F30" s="45"/>
      <c r="G30" s="45"/>
      <c r="H30" s="10"/>
    </row>
    <row r="31" spans="1:8" s="6" customFormat="1">
      <c r="A31" s="8"/>
      <c r="B31" s="8"/>
      <c r="C31" s="8"/>
      <c r="D31" s="8"/>
      <c r="E31" s="8"/>
      <c r="F31" s="8"/>
      <c r="G31" s="8"/>
      <c r="H31" s="1"/>
    </row>
    <row r="32" spans="1:8" s="6" customFormat="1">
      <c r="A32" s="18" t="s">
        <v>10</v>
      </c>
      <c r="B32" s="18"/>
      <c r="C32" s="18"/>
      <c r="D32" s="18"/>
      <c r="E32" s="18"/>
      <c r="F32" s="18"/>
      <c r="G32" s="18"/>
      <c r="H32" s="18"/>
    </row>
    <row r="33" spans="1:8" s="6" customFormat="1" ht="41.25" customHeight="1">
      <c r="A33" s="19"/>
      <c r="B33" s="19"/>
      <c r="C33" s="19"/>
      <c r="D33" s="19"/>
      <c r="E33" s="19"/>
      <c r="F33" s="19"/>
      <c r="G33" s="19"/>
      <c r="H33" s="19"/>
    </row>
    <row r="34" spans="1:8" s="6" customFormat="1" ht="16.5" customHeight="1">
      <c r="A34" s="1"/>
      <c r="B34" s="1"/>
      <c r="C34" s="1"/>
      <c r="D34" s="1"/>
      <c r="E34" s="1"/>
      <c r="F34" s="1"/>
      <c r="G34" s="1"/>
      <c r="H34" s="1"/>
    </row>
    <row r="35" spans="1:8" ht="42.75" customHeight="1">
      <c r="A35" s="5"/>
      <c r="C35" s="23" t="str">
        <f>Registro!C36</f>
        <v>ING. DIEGO DE JESUS  VELAZQUEZ LUCHO</v>
      </c>
      <c r="D35" s="23"/>
      <c r="E35" s="23"/>
      <c r="G35" s="23" t="str">
        <f>Registro!F36</f>
        <v>M.C.J.S OFELIA ENRIQUEZ ORDAZ</v>
      </c>
      <c r="H35" s="23"/>
    </row>
    <row r="36" spans="1:8" ht="28.5" customHeight="1">
      <c r="A36" s="9" t="s">
        <v>42</v>
      </c>
      <c r="C36" s="46" t="s">
        <v>29</v>
      </c>
      <c r="D36" s="46"/>
      <c r="E36" s="46"/>
      <c r="G36" s="14" t="s">
        <v>33</v>
      </c>
      <c r="H36" s="14"/>
    </row>
    <row r="38" spans="1:8" ht="24.75" customHeight="1">
      <c r="A38" s="17" t="s">
        <v>19</v>
      </c>
      <c r="B38" s="17"/>
      <c r="C38" s="17"/>
      <c r="D38" s="17"/>
      <c r="E38" s="17"/>
      <c r="F38" s="17"/>
      <c r="G38" s="17"/>
      <c r="H38" s="17"/>
    </row>
  </sheetData>
  <mergeCells count="53">
    <mergeCell ref="C36:E36"/>
    <mergeCell ref="A38:H38"/>
    <mergeCell ref="G35:H35"/>
    <mergeCell ref="A30:B30"/>
    <mergeCell ref="C30:E30"/>
    <mergeCell ref="F30:G30"/>
    <mergeCell ref="A32:H32"/>
    <mergeCell ref="A33:H33"/>
    <mergeCell ref="C35:E35"/>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headerFooter>
    <oddFooter>&amp;RAgosto 2022</oddFooter>
  </headerFooter>
  <drawing r:id="rId1"/>
  <legacy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H38"/>
  <sheetViews>
    <sheetView topLeftCell="A16" zoomScaleSheetLayoutView="100" workbookViewId="0">
      <selection activeCell="A23" sqref="A23:E30"/>
    </sheetView>
  </sheetViews>
  <sheetFormatPr baseColWidth="10" defaultColWidth="11.5" defaultRowHeight="12" x14ac:dyDescent="0"/>
  <cols>
    <col min="1" max="1" width="28.83203125" style="1" customWidth="1"/>
    <col min="2" max="2" width="9.6640625" style="1" customWidth="1"/>
    <col min="3" max="5" width="6.5" style="1" customWidth="1"/>
    <col min="6" max="6" width="9.6640625" style="1" customWidth="1"/>
    <col min="7" max="16384" width="11.5" style="1"/>
  </cols>
  <sheetData>
    <row r="1" spans="1:8" ht="56.25" customHeight="1">
      <c r="B1" s="39" t="s">
        <v>21</v>
      </c>
      <c r="C1" s="39"/>
      <c r="D1" s="39"/>
      <c r="E1" s="39"/>
      <c r="F1" s="39"/>
      <c r="G1" s="39"/>
      <c r="H1" s="39"/>
    </row>
    <row r="3" spans="1:8">
      <c r="A3" s="37" t="s">
        <v>22</v>
      </c>
      <c r="B3" s="37"/>
      <c r="C3" s="37"/>
      <c r="D3" s="37"/>
      <c r="E3" s="37"/>
      <c r="F3" s="37"/>
      <c r="G3" s="37"/>
      <c r="H3" s="37"/>
    </row>
    <row r="4" spans="1:8">
      <c r="A4" s="2"/>
      <c r="B4" s="2"/>
      <c r="C4" s="2"/>
      <c r="D4" s="2"/>
      <c r="E4" s="2"/>
      <c r="F4" s="2"/>
    </row>
    <row r="5" spans="1:8">
      <c r="A5" s="37" t="s">
        <v>0</v>
      </c>
      <c r="B5" s="37"/>
      <c r="C5" s="37"/>
      <c r="D5" s="37"/>
      <c r="E5" s="37"/>
      <c r="F5" s="37"/>
      <c r="G5" s="37"/>
      <c r="H5" s="37"/>
    </row>
    <row r="6" spans="1:8">
      <c r="A6" s="38" t="s">
        <v>1</v>
      </c>
      <c r="B6" s="38"/>
      <c r="C6" s="38"/>
      <c r="D6" s="40" t="str">
        <f>Registro!D6</f>
        <v>EN SISTEMAS COMPUTACIONALES</v>
      </c>
      <c r="E6" s="40"/>
      <c r="F6" s="40"/>
      <c r="H6" s="3"/>
    </row>
    <row r="7" spans="1:8">
      <c r="A7" s="2"/>
      <c r="B7" s="2"/>
      <c r="C7" s="2"/>
    </row>
    <row r="8" spans="1:8">
      <c r="A8" s="4" t="s">
        <v>3</v>
      </c>
      <c r="B8" s="36" t="str">
        <f>Registro!B8</f>
        <v>MTI.MARTHA LAURA SEDAS CARDENAS</v>
      </c>
      <c r="C8" s="36"/>
      <c r="D8" s="36"/>
      <c r="E8" s="36"/>
      <c r="F8" s="36"/>
      <c r="G8" s="36"/>
      <c r="H8" s="36"/>
    </row>
    <row r="9" spans="1:8">
      <c r="A9" s="4" t="s">
        <v>2</v>
      </c>
      <c r="B9" s="36">
        <v>2</v>
      </c>
      <c r="C9" s="36"/>
      <c r="D9" s="8"/>
      <c r="F9" s="4" t="s">
        <v>11</v>
      </c>
      <c r="G9" s="22" t="str">
        <f>Registro!F9</f>
        <v>SEPT 23 - ENE 24</v>
      </c>
      <c r="H9" s="22"/>
    </row>
    <row r="11" spans="1:8">
      <c r="A11" s="4" t="s">
        <v>4</v>
      </c>
      <c r="B11" s="36" t="str">
        <f>Registro!B11</f>
        <v>GESTION ACADEMICA(COLABORADOR DE EVENTOS)</v>
      </c>
      <c r="C11" s="36"/>
      <c r="D11" s="36"/>
      <c r="E11" s="36"/>
      <c r="F11" s="36"/>
      <c r="G11" s="36"/>
      <c r="H11" s="36"/>
    </row>
    <row r="12" spans="1:8" s="6" customFormat="1">
      <c r="B12" s="1"/>
      <c r="C12" s="1"/>
      <c r="D12" s="1"/>
      <c r="E12" s="1"/>
      <c r="F12" s="1"/>
      <c r="G12" s="1"/>
      <c r="H12" s="1"/>
    </row>
    <row r="13" spans="1:8" s="6" customFormat="1">
      <c r="A13" s="18" t="s">
        <v>5</v>
      </c>
      <c r="B13" s="18"/>
      <c r="C13" s="18"/>
      <c r="D13" s="18"/>
      <c r="E13" s="18"/>
      <c r="F13" s="18"/>
      <c r="G13" s="18"/>
      <c r="H13" s="18"/>
    </row>
    <row r="14" spans="1:8" s="6" customFormat="1" ht="25.5" customHeight="1">
      <c r="A14" s="21" t="str">
        <f>Registro!A14</f>
        <v>Generar propuestas e innovaciones, para el diseño y desarrollo de proyectos docentes institucionales en forma conjunta, participativa e integral, a través de la conformación de equipos de trabajo.</v>
      </c>
      <c r="B14" s="21"/>
      <c r="C14" s="21"/>
      <c r="D14" s="21"/>
      <c r="E14" s="21"/>
      <c r="F14" s="21"/>
      <c r="G14" s="21"/>
      <c r="H14" s="21"/>
    </row>
    <row r="15" spans="1:8" s="6" customFormat="1">
      <c r="A15" s="7"/>
      <c r="B15" s="7"/>
      <c r="C15" s="7"/>
      <c r="D15" s="7"/>
      <c r="E15" s="7"/>
      <c r="F15" s="7"/>
      <c r="G15" s="7"/>
      <c r="H15" s="7"/>
    </row>
    <row r="16" spans="1:8" s="6" customFormat="1">
      <c r="A16" s="18" t="s">
        <v>9</v>
      </c>
      <c r="B16" s="18"/>
      <c r="C16" s="18"/>
      <c r="D16" s="18"/>
      <c r="E16" s="18"/>
      <c r="F16" s="18"/>
      <c r="G16" s="18"/>
      <c r="H16" s="18"/>
    </row>
    <row r="17" spans="1:8" s="6" customFormat="1" ht="25.5" customHeight="1">
      <c r="A17" s="21" t="str">
        <f>Registro!A17</f>
        <v>2 EVENTOS ORGANIZADOS</v>
      </c>
      <c r="B17" s="21"/>
      <c r="C17" s="21"/>
      <c r="D17" s="21"/>
      <c r="E17" s="21"/>
      <c r="F17" s="21"/>
      <c r="G17" s="21"/>
      <c r="H17" s="21"/>
    </row>
    <row r="18" spans="1:8" s="6" customFormat="1">
      <c r="A18" s="7"/>
      <c r="B18" s="7"/>
      <c r="C18" s="7"/>
      <c r="D18" s="7"/>
      <c r="E18" s="7"/>
      <c r="F18" s="7"/>
      <c r="G18" s="7"/>
      <c r="H18" s="7"/>
    </row>
    <row r="19" spans="1:8" s="6" customFormat="1">
      <c r="A19" s="18" t="s">
        <v>6</v>
      </c>
      <c r="B19" s="18"/>
      <c r="C19" s="18"/>
      <c r="D19" s="18"/>
      <c r="E19" s="18"/>
      <c r="F19" s="18"/>
      <c r="G19" s="18"/>
      <c r="H19" s="18"/>
    </row>
    <row r="20" spans="1:8" s="6" customFormat="1" ht="26.25" customHeight="1">
      <c r="A20" s="43" t="s">
        <v>7</v>
      </c>
      <c r="B20" s="43"/>
      <c r="C20" s="44" t="s">
        <v>16</v>
      </c>
      <c r="D20" s="44"/>
      <c r="E20" s="44"/>
      <c r="F20" s="43" t="s">
        <v>12</v>
      </c>
      <c r="G20" s="43"/>
      <c r="H20" s="13" t="s">
        <v>8</v>
      </c>
    </row>
    <row r="21" spans="1:8" s="6" customFormat="1" ht="36" customHeight="1">
      <c r="A21" s="45" t="str">
        <f>Registro!A21</f>
        <v>Colaborador   en la organización del evento: concurso Estatal de Programación 23 :  poyo en la organización de la logistica del evento: convocatoria,proponer  programas para el concurso, elaboración de casos de prueba de cada programa, asesorar alumnos que participaran en el concurso, colaborar en la revision dela infraestructura de laboratorio, software de los equipos</v>
      </c>
      <c r="B21" s="45"/>
      <c r="C21" s="42" t="str">
        <f>Registro!G21</f>
        <v>4 Sept 23 - 15 Ene 24</v>
      </c>
      <c r="D21" s="42"/>
      <c r="E21" s="42"/>
      <c r="F21" s="45"/>
      <c r="G21" s="45"/>
      <c r="H21" s="10"/>
    </row>
    <row r="22" spans="1:8" s="6" customFormat="1" ht="37.5" customHeight="1">
      <c r="A22" s="45" t="str">
        <f>Registro!A22</f>
        <v>Colaborador   en la organización del evento: CMDIT 23  : Apoyo en la organización de la logistica del evento: Impartición de un taller en el congreso, apoyar en atención a ponentes, apoyar a las coordinaciones</v>
      </c>
      <c r="B22" s="45"/>
      <c r="C22" s="42" t="str">
        <f>Registro!G22</f>
        <v>4 Sept 23 - 15 Ene 24</v>
      </c>
      <c r="D22" s="42"/>
      <c r="E22" s="42"/>
      <c r="F22" s="45"/>
      <c r="G22" s="45"/>
      <c r="H22" s="10"/>
    </row>
    <row r="23" spans="1:8" s="6" customFormat="1">
      <c r="A23" s="45"/>
      <c r="B23" s="45"/>
      <c r="C23" s="42"/>
      <c r="D23" s="42"/>
      <c r="E23" s="42"/>
      <c r="F23" s="45"/>
      <c r="G23" s="45"/>
      <c r="H23" s="10"/>
    </row>
    <row r="24" spans="1:8" s="6" customFormat="1">
      <c r="A24" s="45"/>
      <c r="B24" s="45"/>
      <c r="C24" s="42"/>
      <c r="D24" s="42"/>
      <c r="E24" s="42"/>
      <c r="F24" s="45"/>
      <c r="G24" s="45"/>
      <c r="H24" s="10"/>
    </row>
    <row r="25" spans="1:8" s="6" customFormat="1">
      <c r="A25" s="45"/>
      <c r="B25" s="45"/>
      <c r="C25" s="42"/>
      <c r="D25" s="42"/>
      <c r="E25" s="42"/>
      <c r="F25" s="45"/>
      <c r="G25" s="45"/>
      <c r="H25" s="10"/>
    </row>
    <row r="26" spans="1:8" s="6" customFormat="1">
      <c r="A26" s="45"/>
      <c r="B26" s="45"/>
      <c r="C26" s="42"/>
      <c r="D26" s="42"/>
      <c r="E26" s="42"/>
      <c r="F26" s="45"/>
      <c r="G26" s="45"/>
      <c r="H26" s="10"/>
    </row>
    <row r="27" spans="1:8" s="6" customFormat="1">
      <c r="A27" s="45"/>
      <c r="B27" s="45"/>
      <c r="C27" s="42"/>
      <c r="D27" s="42"/>
      <c r="E27" s="42"/>
      <c r="F27" s="45"/>
      <c r="G27" s="45"/>
      <c r="H27" s="10"/>
    </row>
    <row r="28" spans="1:8" s="6" customFormat="1">
      <c r="A28" s="45"/>
      <c r="B28" s="45"/>
      <c r="C28" s="42"/>
      <c r="D28" s="42"/>
      <c r="E28" s="42"/>
      <c r="F28" s="45"/>
      <c r="G28" s="45"/>
      <c r="H28" s="10"/>
    </row>
    <row r="29" spans="1:8" s="6" customFormat="1">
      <c r="A29" s="45"/>
      <c r="B29" s="45"/>
      <c r="C29" s="42"/>
      <c r="D29" s="42"/>
      <c r="E29" s="42"/>
      <c r="F29" s="45"/>
      <c r="G29" s="45"/>
      <c r="H29" s="10"/>
    </row>
    <row r="30" spans="1:8" s="6" customFormat="1">
      <c r="A30" s="45"/>
      <c r="B30" s="45"/>
      <c r="C30" s="42"/>
      <c r="D30" s="42"/>
      <c r="E30" s="42"/>
      <c r="F30" s="45"/>
      <c r="G30" s="45"/>
      <c r="H30" s="10"/>
    </row>
    <row r="31" spans="1:8" s="6" customFormat="1">
      <c r="A31" s="8"/>
      <c r="B31" s="8"/>
      <c r="C31" s="8"/>
      <c r="D31" s="8"/>
      <c r="E31" s="8"/>
      <c r="F31" s="8"/>
      <c r="G31" s="8"/>
      <c r="H31" s="1"/>
    </row>
    <row r="32" spans="1:8" s="6" customFormat="1">
      <c r="A32" s="18" t="s">
        <v>10</v>
      </c>
      <c r="B32" s="18"/>
      <c r="C32" s="18"/>
      <c r="D32" s="18"/>
      <c r="E32" s="18"/>
      <c r="F32" s="18"/>
      <c r="G32" s="18"/>
      <c r="H32" s="18"/>
    </row>
    <row r="33" spans="1:8" s="6" customFormat="1" ht="41.25" customHeight="1">
      <c r="A33" s="19"/>
      <c r="B33" s="19"/>
      <c r="C33" s="19"/>
      <c r="D33" s="19"/>
      <c r="E33" s="19"/>
      <c r="F33" s="19"/>
      <c r="G33" s="19"/>
      <c r="H33" s="19"/>
    </row>
    <row r="34" spans="1:8" s="6" customFormat="1" ht="16.5" customHeight="1">
      <c r="A34" s="1"/>
      <c r="B34" s="1"/>
      <c r="C34" s="1"/>
      <c r="D34" s="1"/>
      <c r="E34" s="1"/>
      <c r="F34" s="1"/>
      <c r="G34" s="1"/>
      <c r="H34" s="1"/>
    </row>
    <row r="35" spans="1:8" ht="42.75" customHeight="1">
      <c r="A35" s="5"/>
      <c r="C35" s="36" t="str">
        <f>Registro!C36</f>
        <v>ING. DIEGO DE JESUS  VELAZQUEZ LUCHO</v>
      </c>
      <c r="D35" s="36"/>
      <c r="E35" s="36"/>
      <c r="G35" s="36" t="str">
        <f>Registro!F36</f>
        <v>M.C.J.S OFELIA ENRIQUEZ ORDAZ</v>
      </c>
      <c r="H35" s="36"/>
    </row>
    <row r="36" spans="1:8" ht="28.5" customHeight="1">
      <c r="A36" s="9" t="str">
        <f>B8</f>
        <v>MTI.MARTHA LAURA SEDAS CARDENAS</v>
      </c>
      <c r="C36" s="46" t="s">
        <v>15</v>
      </c>
      <c r="D36" s="46"/>
      <c r="E36" s="46"/>
      <c r="G36" s="14" t="s">
        <v>14</v>
      </c>
      <c r="H36" s="14"/>
    </row>
    <row r="38" spans="1:8" ht="24.75" customHeight="1">
      <c r="A38" s="17" t="s">
        <v>19</v>
      </c>
      <c r="B38" s="17"/>
      <c r="C38" s="17"/>
      <c r="D38" s="17"/>
      <c r="E38" s="17"/>
      <c r="F38" s="17"/>
      <c r="G38" s="17"/>
      <c r="H38" s="17"/>
    </row>
  </sheetData>
  <mergeCells count="53">
    <mergeCell ref="C36:E36"/>
    <mergeCell ref="A38:H38"/>
    <mergeCell ref="A30:B30"/>
    <mergeCell ref="C30:E30"/>
    <mergeCell ref="F30:G30"/>
    <mergeCell ref="A32:H32"/>
    <mergeCell ref="A33:H33"/>
    <mergeCell ref="C35:E35"/>
    <mergeCell ref="G35:H35"/>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headerFooter>
    <oddFooter>&amp;RAgosto 2022</oddFooter>
  </headerFooter>
  <drawing r:id="rId1"/>
  <legacy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H38"/>
  <sheetViews>
    <sheetView tabSelected="1" topLeftCell="A14" zoomScaleSheetLayoutView="100" workbookViewId="0">
      <selection activeCell="A40" sqref="A40"/>
    </sheetView>
  </sheetViews>
  <sheetFormatPr baseColWidth="10" defaultColWidth="11.5" defaultRowHeight="12" x14ac:dyDescent="0"/>
  <cols>
    <col min="1" max="1" width="28.83203125" style="1" customWidth="1"/>
    <col min="2" max="2" width="9.6640625" style="1" customWidth="1"/>
    <col min="3" max="5" width="6.5" style="1" customWidth="1"/>
    <col min="6" max="6" width="9.6640625" style="1" customWidth="1"/>
    <col min="7" max="16384" width="11.5" style="1"/>
  </cols>
  <sheetData>
    <row r="1" spans="1:8" ht="56.25" customHeight="1">
      <c r="B1" s="39" t="s">
        <v>21</v>
      </c>
      <c r="C1" s="39"/>
      <c r="D1" s="39"/>
      <c r="E1" s="39"/>
      <c r="F1" s="39"/>
      <c r="G1" s="39"/>
      <c r="H1" s="39"/>
    </row>
    <row r="3" spans="1:8">
      <c r="A3" s="37" t="s">
        <v>22</v>
      </c>
      <c r="B3" s="37"/>
      <c r="C3" s="37"/>
      <c r="D3" s="37"/>
      <c r="E3" s="37"/>
      <c r="F3" s="37"/>
      <c r="G3" s="37"/>
      <c r="H3" s="37"/>
    </row>
    <row r="4" spans="1:8">
      <c r="A4" s="2"/>
      <c r="B4" s="2"/>
      <c r="C4" s="2"/>
      <c r="D4" s="2"/>
      <c r="E4" s="2"/>
      <c r="F4" s="2"/>
    </row>
    <row r="5" spans="1:8">
      <c r="A5" s="37" t="s">
        <v>0</v>
      </c>
      <c r="B5" s="37"/>
      <c r="C5" s="37"/>
      <c r="D5" s="37"/>
      <c r="E5" s="37"/>
      <c r="F5" s="37"/>
      <c r="G5" s="37"/>
      <c r="H5" s="37"/>
    </row>
    <row r="6" spans="1:8">
      <c r="A6" s="38" t="s">
        <v>1</v>
      </c>
      <c r="B6" s="38"/>
      <c r="C6" s="38"/>
      <c r="D6" s="40" t="str">
        <f>Registro!D6</f>
        <v>EN SISTEMAS COMPUTACIONALES</v>
      </c>
      <c r="E6" s="40"/>
      <c r="F6" s="40"/>
      <c r="H6" s="3"/>
    </row>
    <row r="7" spans="1:8">
      <c r="A7" s="2"/>
      <c r="B7" s="2"/>
      <c r="C7" s="2"/>
    </row>
    <row r="8" spans="1:8">
      <c r="A8" s="4" t="s">
        <v>3</v>
      </c>
      <c r="B8" s="36" t="str">
        <f>Registro!B8</f>
        <v>MTI.MARTHA LAURA SEDAS CARDENAS</v>
      </c>
      <c r="C8" s="36"/>
      <c r="D8" s="36"/>
      <c r="E8" s="36"/>
      <c r="F8" s="36"/>
      <c r="G8" s="36"/>
      <c r="H8" s="36"/>
    </row>
    <row r="9" spans="1:8">
      <c r="A9" s="4" t="s">
        <v>2</v>
      </c>
      <c r="B9" s="36">
        <v>3</v>
      </c>
      <c r="C9" s="36"/>
      <c r="D9" s="8"/>
      <c r="F9" s="4" t="s">
        <v>11</v>
      </c>
      <c r="G9" s="22" t="str">
        <f>Registro!F9</f>
        <v>SEPT 23 - ENE 24</v>
      </c>
      <c r="H9" s="22"/>
    </row>
    <row r="11" spans="1:8">
      <c r="A11" s="4" t="s">
        <v>4</v>
      </c>
      <c r="B11" s="36" t="str">
        <f>Registro!B11</f>
        <v>GESTION ACADEMICA(COLABORADOR DE EVENTOS)</v>
      </c>
      <c r="C11" s="36"/>
      <c r="D11" s="36"/>
      <c r="E11" s="36"/>
      <c r="F11" s="36"/>
      <c r="G11" s="36"/>
      <c r="H11" s="36"/>
    </row>
    <row r="12" spans="1:8" s="6" customFormat="1">
      <c r="B12" s="1"/>
      <c r="C12" s="1"/>
      <c r="D12" s="1"/>
      <c r="E12" s="1"/>
      <c r="F12" s="1"/>
      <c r="G12" s="1"/>
      <c r="H12" s="1"/>
    </row>
    <row r="13" spans="1:8" s="6" customFormat="1">
      <c r="A13" s="18" t="s">
        <v>5</v>
      </c>
      <c r="B13" s="18"/>
      <c r="C13" s="18"/>
      <c r="D13" s="18"/>
      <c r="E13" s="18"/>
      <c r="F13" s="18"/>
      <c r="G13" s="18"/>
      <c r="H13" s="18"/>
    </row>
    <row r="14" spans="1:8" s="6" customFormat="1" ht="25.5" customHeight="1">
      <c r="A14" s="21" t="str">
        <f>Registro!A14</f>
        <v>Generar propuestas e innovaciones, para el diseño y desarrollo de proyectos docentes institucionales en forma conjunta, participativa e integral, a través de la conformación de equipos de trabajo.</v>
      </c>
      <c r="B14" s="21"/>
      <c r="C14" s="21"/>
      <c r="D14" s="21"/>
      <c r="E14" s="21"/>
      <c r="F14" s="21"/>
      <c r="G14" s="21"/>
      <c r="H14" s="21"/>
    </row>
    <row r="15" spans="1:8" s="6" customFormat="1">
      <c r="A15" s="7"/>
      <c r="B15" s="7"/>
      <c r="C15" s="7"/>
      <c r="D15" s="7"/>
      <c r="E15" s="7"/>
      <c r="F15" s="7"/>
      <c r="G15" s="7"/>
      <c r="H15" s="7"/>
    </row>
    <row r="16" spans="1:8" s="6" customFormat="1">
      <c r="A16" s="18" t="s">
        <v>9</v>
      </c>
      <c r="B16" s="18"/>
      <c r="C16" s="18"/>
      <c r="D16" s="18"/>
      <c r="E16" s="18"/>
      <c r="F16" s="18"/>
      <c r="G16" s="18"/>
      <c r="H16" s="18"/>
    </row>
    <row r="17" spans="1:8" s="6" customFormat="1" ht="25.5" customHeight="1">
      <c r="A17" s="21" t="str">
        <f>Registro!A17</f>
        <v>2 EVENTOS ORGANIZADOS</v>
      </c>
      <c r="B17" s="21"/>
      <c r="C17" s="21"/>
      <c r="D17" s="21"/>
      <c r="E17" s="21"/>
      <c r="F17" s="21"/>
      <c r="G17" s="21"/>
      <c r="H17" s="21"/>
    </row>
    <row r="18" spans="1:8" s="6" customFormat="1">
      <c r="A18" s="7"/>
      <c r="B18" s="7"/>
      <c r="C18" s="7"/>
      <c r="D18" s="7"/>
      <c r="E18" s="7"/>
      <c r="F18" s="7"/>
      <c r="G18" s="7"/>
      <c r="H18" s="7"/>
    </row>
    <row r="19" spans="1:8" s="6" customFormat="1">
      <c r="A19" s="18" t="s">
        <v>6</v>
      </c>
      <c r="B19" s="18"/>
      <c r="C19" s="18"/>
      <c r="D19" s="18"/>
      <c r="E19" s="18"/>
      <c r="F19" s="18"/>
      <c r="G19" s="18"/>
      <c r="H19" s="18"/>
    </row>
    <row r="20" spans="1:8" s="6" customFormat="1" ht="26.25" customHeight="1">
      <c r="A20" s="43" t="s">
        <v>7</v>
      </c>
      <c r="B20" s="43"/>
      <c r="C20" s="44" t="s">
        <v>16</v>
      </c>
      <c r="D20" s="44"/>
      <c r="E20" s="44"/>
      <c r="F20" s="43" t="s">
        <v>12</v>
      </c>
      <c r="G20" s="43"/>
      <c r="H20" s="13" t="s">
        <v>8</v>
      </c>
    </row>
    <row r="21" spans="1:8" s="6" customFormat="1">
      <c r="A21" s="45" t="str">
        <f>Registro!A21</f>
        <v>Colaborador   en la organización del evento: concurso Estatal de Programación 23 :  poyo en la organización de la logistica del evento: convocatoria,proponer  programas para el concurso, elaboración de casos de prueba de cada programa, asesorar alumnos que participaran en el concurso, colaborar en la revision dela infraestructura de laboratorio, software de los equipos</v>
      </c>
      <c r="B21" s="45"/>
      <c r="C21" s="42" t="str">
        <f>Registro!G21</f>
        <v>4 Sept 23 - 15 Ene 24</v>
      </c>
      <c r="D21" s="42"/>
      <c r="E21" s="42"/>
      <c r="F21" s="45"/>
      <c r="G21" s="45"/>
      <c r="H21" s="10"/>
    </row>
    <row r="22" spans="1:8" s="6" customFormat="1">
      <c r="A22" s="45" t="str">
        <f>Registro!A22</f>
        <v>Colaborador   en la organización del evento: CMDIT 23  : Apoyo en la organización de la logistica del evento: Impartición de un taller en el congreso, apoyar en atención a ponentes, apoyar a las coordinaciones</v>
      </c>
      <c r="B22" s="45"/>
      <c r="C22" s="42" t="str">
        <f>Registro!G22</f>
        <v>4 Sept 23 - 15 Ene 24</v>
      </c>
      <c r="D22" s="42"/>
      <c r="E22" s="42"/>
      <c r="F22" s="45"/>
      <c r="G22" s="45"/>
      <c r="H22" s="10"/>
    </row>
    <row r="23" spans="1:8" s="6" customFormat="1">
      <c r="A23" s="45">
        <f>Registro!A23</f>
        <v>0</v>
      </c>
      <c r="B23" s="45"/>
      <c r="C23" s="42">
        <f>Registro!G23</f>
        <v>0</v>
      </c>
      <c r="D23" s="42"/>
      <c r="E23" s="42"/>
      <c r="F23" s="45"/>
      <c r="G23" s="45"/>
      <c r="H23" s="10"/>
    </row>
    <row r="24" spans="1:8" s="6" customFormat="1">
      <c r="A24" s="45">
        <f>Registro!A24</f>
        <v>0</v>
      </c>
      <c r="B24" s="45"/>
      <c r="C24" s="42">
        <f>Registro!G24</f>
        <v>0</v>
      </c>
      <c r="D24" s="42"/>
      <c r="E24" s="42"/>
      <c r="F24" s="45"/>
      <c r="G24" s="45"/>
      <c r="H24" s="10"/>
    </row>
    <row r="25" spans="1:8" s="6" customFormat="1">
      <c r="A25" s="45">
        <f>Registro!A25</f>
        <v>0</v>
      </c>
      <c r="B25" s="45"/>
      <c r="C25" s="42">
        <f>Registro!G25</f>
        <v>0</v>
      </c>
      <c r="D25" s="42"/>
      <c r="E25" s="42"/>
      <c r="F25" s="45"/>
      <c r="G25" s="45"/>
      <c r="H25" s="10"/>
    </row>
    <row r="26" spans="1:8" s="6" customFormat="1">
      <c r="A26" s="45">
        <f>Registro!A26</f>
        <v>0</v>
      </c>
      <c r="B26" s="45"/>
      <c r="C26" s="42">
        <f>Registro!G26</f>
        <v>0</v>
      </c>
      <c r="D26" s="42"/>
      <c r="E26" s="42"/>
      <c r="F26" s="45"/>
      <c r="G26" s="45"/>
      <c r="H26" s="10"/>
    </row>
    <row r="27" spans="1:8" s="6" customFormat="1">
      <c r="A27" s="45">
        <f>Registro!A27</f>
        <v>0</v>
      </c>
      <c r="B27" s="45"/>
      <c r="C27" s="42">
        <f>Registro!G27</f>
        <v>0</v>
      </c>
      <c r="D27" s="42"/>
      <c r="E27" s="42"/>
      <c r="F27" s="45"/>
      <c r="G27" s="45"/>
      <c r="H27" s="10"/>
    </row>
    <row r="28" spans="1:8" s="6" customFormat="1">
      <c r="A28" s="45">
        <f>Registro!A28</f>
        <v>0</v>
      </c>
      <c r="B28" s="45"/>
      <c r="C28" s="42">
        <f>Registro!G28</f>
        <v>0</v>
      </c>
      <c r="D28" s="42"/>
      <c r="E28" s="42"/>
      <c r="F28" s="45"/>
      <c r="G28" s="45"/>
      <c r="H28" s="10"/>
    </row>
    <row r="29" spans="1:8" s="6" customFormat="1">
      <c r="A29" s="45">
        <f>Registro!A29</f>
        <v>0</v>
      </c>
      <c r="B29" s="45"/>
      <c r="C29" s="42">
        <f>Registro!G29</f>
        <v>0</v>
      </c>
      <c r="D29" s="42"/>
      <c r="E29" s="42"/>
      <c r="F29" s="45"/>
      <c r="G29" s="45"/>
      <c r="H29" s="10"/>
    </row>
    <row r="30" spans="1:8" s="6" customFormat="1">
      <c r="A30" s="45">
        <f>Registro!A30</f>
        <v>0</v>
      </c>
      <c r="B30" s="45"/>
      <c r="C30" s="42">
        <f>Registro!G30</f>
        <v>0</v>
      </c>
      <c r="D30" s="42"/>
      <c r="E30" s="42"/>
      <c r="F30" s="45"/>
      <c r="G30" s="45"/>
      <c r="H30" s="10"/>
    </row>
    <row r="31" spans="1:8" s="6" customFormat="1">
      <c r="A31" s="8"/>
      <c r="B31" s="8"/>
      <c r="C31" s="8"/>
      <c r="D31" s="8"/>
      <c r="E31" s="8"/>
      <c r="F31" s="8"/>
      <c r="G31" s="8"/>
      <c r="H31" s="1"/>
    </row>
    <row r="32" spans="1:8" s="6" customFormat="1">
      <c r="A32" s="18" t="s">
        <v>10</v>
      </c>
      <c r="B32" s="18"/>
      <c r="C32" s="18"/>
      <c r="D32" s="18"/>
      <c r="E32" s="18"/>
      <c r="F32" s="18"/>
      <c r="G32" s="18"/>
      <c r="H32" s="18"/>
    </row>
    <row r="33" spans="1:8" s="6" customFormat="1" ht="41.25" customHeight="1">
      <c r="A33" s="19"/>
      <c r="B33" s="19"/>
      <c r="C33" s="19"/>
      <c r="D33" s="19"/>
      <c r="E33" s="19"/>
      <c r="F33" s="19"/>
      <c r="G33" s="19"/>
      <c r="H33" s="19"/>
    </row>
    <row r="34" spans="1:8" s="6" customFormat="1" ht="16.5" customHeight="1">
      <c r="A34" s="1"/>
      <c r="B34" s="1"/>
      <c r="C34" s="1"/>
      <c r="D34" s="1"/>
      <c r="E34" s="1"/>
      <c r="F34" s="1"/>
      <c r="G34" s="1"/>
      <c r="H34" s="1"/>
    </row>
    <row r="35" spans="1:8" ht="42.75" customHeight="1">
      <c r="A35" s="5"/>
      <c r="C35" s="36" t="str">
        <f>Registro!C36</f>
        <v>ING. DIEGO DE JESUS  VELAZQUEZ LUCHO</v>
      </c>
      <c r="D35" s="36"/>
      <c r="E35" s="36"/>
      <c r="G35" s="36" t="str">
        <f>Registro!F36</f>
        <v>M.C.J.S OFELIA ENRIQUEZ ORDAZ</v>
      </c>
      <c r="H35" s="36"/>
    </row>
    <row r="36" spans="1:8" ht="28.5" customHeight="1">
      <c r="A36" s="9" t="str">
        <f>B8</f>
        <v>MTI.MARTHA LAURA SEDAS CARDENAS</v>
      </c>
      <c r="C36" s="46" t="s">
        <v>15</v>
      </c>
      <c r="D36" s="46"/>
      <c r="E36" s="46"/>
      <c r="G36" s="14" t="s">
        <v>14</v>
      </c>
      <c r="H36" s="14"/>
    </row>
    <row r="38" spans="1:8" ht="24.75" customHeight="1">
      <c r="A38" s="17" t="s">
        <v>19</v>
      </c>
      <c r="B38" s="17"/>
      <c r="C38" s="17"/>
      <c r="D38" s="17"/>
      <c r="E38" s="17"/>
      <c r="F38" s="17"/>
      <c r="G38" s="17"/>
      <c r="H38" s="17"/>
    </row>
  </sheetData>
  <mergeCells count="53">
    <mergeCell ref="C36:E36"/>
    <mergeCell ref="A38:H38"/>
    <mergeCell ref="A30:B30"/>
    <mergeCell ref="C30:E30"/>
    <mergeCell ref="F30:G30"/>
    <mergeCell ref="A32:H32"/>
    <mergeCell ref="A33:H33"/>
    <mergeCell ref="C35:E35"/>
    <mergeCell ref="G35:H35"/>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headerFooter>
    <oddFooter>&amp;RAgosto 2022</oddFooter>
  </headerFooter>
  <drawing r:id="rId1"/>
  <legacyDrawing r:id="rId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3A5620-5EDB-4F72-A1DB-6FC085F9076B}">
  <ds:schemaRefs>
    <ds:schemaRef ds:uri="http://schemas.microsoft.com/sharepoint/v3/contenttype/forms"/>
  </ds:schemaRefs>
</ds:datastoreItem>
</file>

<file path=customXml/itemProps2.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4</vt:i4>
      </vt:variant>
    </vt:vector>
  </HeadingPairs>
  <TitlesOfParts>
    <vt:vector size="4" baseType="lpstr">
      <vt:lpstr>Registro</vt:lpstr>
      <vt:lpstr>Reporte 1</vt:lpstr>
      <vt:lpstr>Reporte 2</vt:lpstr>
      <vt:lpstr>Reporte 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Martha Sedas</cp:lastModifiedBy>
  <cp:lastPrinted>2022-07-28T18:37:02Z</cp:lastPrinted>
  <dcterms:created xsi:type="dcterms:W3CDTF">2022-07-23T13:46:58Z</dcterms:created>
  <dcterms:modified xsi:type="dcterms:W3CDTF">2023-10-17T18:36:25Z</dcterms:modified>
</cp:coreProperties>
</file>