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70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21" i="8"/>
  <c r="A21" i="7"/>
  <c r="G35" i="9"/>
  <c r="A21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D6" i="8"/>
  <c r="G35" i="7"/>
  <c r="C35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<sst xmlns="http://schemas.openxmlformats.org/spreadsheetml/2006/main" count="99" uniqueCount="45">
  <si>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</si>
  <si>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</si>
  <si>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</si>
  <si>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</si>
  <si>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</si>
  <si>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</si>
  <si>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</si>
  <si>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</si>
  <si>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</si>
  <si>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</si>
  <si>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</si>
  <si>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</si>
  <si>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</si>
  <si>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</si>
  <si>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</si>
  <si>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</si>
  <si>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</si>
  <si>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</si>
  <si>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</si>
  <si>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</si>
  <si>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</si>
  <si>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</si>
  <si>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</si>
  <si>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</si>
  <si>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</si>
  <si>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</si>
  <si>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</si>
  <si>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</si>
  <si>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FOTOS</t>
  </si>
  <si>
    <t xml:space="preserve"> Dirigir  y asesorar  las actividades individuales generadas por proyectos de residencias</t>
  </si>
  <si>
    <t>TUTORIA Y DIRECCION INDIVIDUALIZADA(ASESORIAS DE RESIDENCIAS)</t>
  </si>
  <si>
    <t xml:space="preserve"> EN SISTEMAS COMPUTACIONALES</t>
  </si>
  <si>
    <t>MTI. MARTHA LAURA SEDAS CARDENAS</t>
  </si>
  <si>
    <t>Profesora</t>
  </si>
  <si>
    <t>1 PROYECTO DE RESIDENCIA ASESORADO</t>
  </si>
  <si>
    <t xml:space="preserve">ING. DIEGO VELASQUEZ LUCHO  </t>
  </si>
  <si>
    <t>Jefe de División de Ingeniería Sistemas Computacionales</t>
  </si>
  <si>
    <t>EL RESIDENTE SE DIO DE BAJA TEMPORAL</t>
  </si>
  <si>
    <t>SEPTI 2023- ENERO 2024</t>
  </si>
  <si>
    <t>Asesoria de  residencias profesionales del proyecto DESARROLLO DE APLICACIÓN MOVIL PARA AGENDAR CITAS. Residentes. Alejandra del Carmen Vichi Ortiz</t>
  </si>
  <si>
    <t>Asesoria de residencias profesionales del proyecto "Aplicación movil y sistema web para control de asistencia" Enid Citlali Ambros Catemaxca, Brayan Coto Chagala</t>
  </si>
  <si>
    <t>ING. DIEGO DE JESUS VELAZQUEZ LUCHO</t>
  </si>
  <si>
    <t>04092023 - 15012024</t>
  </si>
  <si>
    <t>4/10/2023-15/01/2024</t>
  </si>
  <si>
    <t xml:space="preserve">4/10/2023-15/01/2024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</si>
</sst>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3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9"/>
  <sheetViews>
    <sheetView tabSelected="1" topLeftCell="A4" zoomScaleSheetLayoutView="100" workbookViewId="0">
      <selection activeCell="G22" sqref="G22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22" t="s">
        <v>21</v>
      </c>
      <c r="C1" s="22"/>
      <c r="D1" s="22"/>
      <c r="E1" s="22"/>
      <c r="F1" s="22"/>
      <c r="G1" s="22"/>
    </row>
    <row r="3" spans="1:7">
      <c r="A3" s="30" t="s">
        <v>23</v>
      </c>
      <c r="B3" s="30"/>
      <c r="C3" s="30"/>
      <c r="D3" s="30"/>
      <c r="E3" s="30"/>
      <c r="F3" s="30"/>
      <c r="G3" s="30"/>
    </row>
    <row r="4" spans="1:7">
      <c r="A4" s="2"/>
      <c r="B4" s="2"/>
      <c r="C4" s="2"/>
      <c r="D4" s="2"/>
      <c r="E4" s="2"/>
    </row>
    <row r="5" spans="1:7">
      <c r="A5" s="30" t="s">
        <v>0</v>
      </c>
      <c r="B5" s="30"/>
      <c r="C5" s="30"/>
      <c r="D5" s="30"/>
      <c r="E5" s="30"/>
      <c r="F5" s="30"/>
      <c r="G5" s="30"/>
    </row>
    <row r="6" spans="1:7" ht="27" customHeight="1">
      <c r="A6" s="31" t="s">
        <v>1</v>
      </c>
      <c r="B6" s="31"/>
      <c r="C6" s="31"/>
      <c r="D6" s="34" t="s">
        <v>31</v>
      </c>
      <c r="E6" s="34"/>
      <c r="F6" s="34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26" t="s">
        <v>32</v>
      </c>
      <c r="C8" s="26"/>
      <c r="D8" s="26"/>
      <c r="E8" s="26"/>
      <c r="F8" s="26"/>
      <c r="G8" s="26"/>
    </row>
    <row r="9" spans="1:7" ht="27.75" customHeight="1">
      <c r="A9"/>
      <c r="B9"/>
      <c r="C9"/>
      <c r="E9" s="4" t="s">
        <v>11</v>
      </c>
      <c r="F9" s="38" t="s">
        <v>38</v>
      </c>
      <c r="G9" s="38"/>
    </row>
    <row r="11" spans="1:7" ht="26.25" customHeight="1">
      <c r="A11" s="4" t="s">
        <v>4</v>
      </c>
      <c r="B11" s="27" t="s">
        <v>30</v>
      </c>
      <c r="C11" s="27"/>
      <c r="D11" s="27"/>
      <c r="E11" s="27"/>
      <c r="F11" s="27"/>
      <c r="G11" s="27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69.75" customHeight="1">
      <c r="A14" s="29" t="s">
        <v>29</v>
      </c>
      <c r="B14" s="29"/>
      <c r="C14" s="29"/>
      <c r="D14" s="29"/>
      <c r="E14" s="29"/>
      <c r="F14" s="29"/>
      <c r="G14" s="29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8" t="s">
        <v>9</v>
      </c>
      <c r="B16" s="28"/>
      <c r="C16" s="28"/>
      <c r="D16" s="28"/>
      <c r="E16" s="28"/>
      <c r="F16" s="28"/>
      <c r="G16" s="28"/>
    </row>
    <row r="17" spans="1:9" s="6" customFormat="1" ht="36.75" customHeight="1">
      <c r="A17" s="35" t="s">
        <v>34</v>
      </c>
      <c r="B17" s="36"/>
      <c r="C17" s="36"/>
      <c r="D17" s="36"/>
      <c r="E17" s="36"/>
      <c r="F17" s="36"/>
      <c r="G17" s="37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28" t="s">
        <v>18</v>
      </c>
      <c r="B19" s="28"/>
      <c r="C19" s="28"/>
      <c r="D19" s="28"/>
      <c r="E19" s="28"/>
      <c r="F19" s="28"/>
      <c r="G19" s="28"/>
    </row>
    <row r="20" spans="1:9" s="6" customFormat="1" ht="24">
      <c r="A20" s="42" t="s">
        <v>6</v>
      </c>
      <c r="B20" s="43"/>
      <c r="C20" s="43"/>
      <c r="D20" s="43"/>
      <c r="E20" s="43"/>
      <c r="F20" s="44"/>
      <c r="G20" s="12" t="s">
        <v>13</v>
      </c>
    </row>
    <row r="21" spans="1:9" s="6" customFormat="1" ht="35" customHeight="1">
      <c r="A21" s="19" t="s">
        <v>39</v>
      </c>
      <c r="B21" s="20"/>
      <c r="C21" s="20"/>
      <c r="D21" s="20"/>
      <c r="E21" s="20"/>
      <c r="F21" s="21"/>
      <c r="G21" s="18" t="s">
        <v>42</v>
      </c>
      <c r="H21" s="16"/>
      <c r="I21" s="16"/>
    </row>
    <row r="22" spans="1:9" s="6" customFormat="1" ht="33" customHeight="1">
      <c r="A22" s="19" t="s">
        <v>40</v>
      </c>
      <c r="B22" s="20"/>
      <c r="C22" s="20"/>
      <c r="D22" s="20"/>
      <c r="E22" s="20"/>
      <c r="F22" s="21"/>
      <c r="G22" s="18" t="s">
        <v>42</v>
      </c>
    </row>
    <row r="23" spans="1:9" s="6" customFormat="1" ht="24" customHeight="1">
      <c r="A23" s="19"/>
      <c r="B23" s="20"/>
      <c r="C23" s="20"/>
      <c r="D23" s="20"/>
      <c r="E23" s="20"/>
      <c r="F23" s="21"/>
      <c r="G23" s="17"/>
    </row>
    <row r="24" spans="1:9" s="6" customFormat="1" ht="32" customHeight="1">
      <c r="A24" s="19"/>
      <c r="B24" s="20"/>
      <c r="C24" s="20"/>
      <c r="D24" s="20"/>
      <c r="E24" s="20"/>
      <c r="F24" s="21"/>
      <c r="G24" s="17"/>
    </row>
    <row r="25" spans="1:9" s="6" customFormat="1" ht="33" customHeight="1">
      <c r="A25" s="19"/>
      <c r="B25" s="20"/>
      <c r="C25" s="20"/>
      <c r="D25" s="20"/>
      <c r="E25" s="20"/>
      <c r="F25" s="21"/>
      <c r="G25" s="17"/>
    </row>
    <row r="26" spans="1:9" s="6" customFormat="1" ht="20" customHeight="1">
      <c r="A26" s="19"/>
      <c r="B26" s="20"/>
      <c r="C26" s="20"/>
      <c r="D26" s="20"/>
      <c r="E26" s="20"/>
      <c r="F26" s="21"/>
      <c r="G26" s="17"/>
    </row>
    <row r="27" spans="1:9" s="6" customFormat="1" ht="21" customHeight="1">
      <c r="A27" s="19"/>
      <c r="B27" s="20"/>
      <c r="C27" s="20"/>
      <c r="D27" s="20"/>
      <c r="E27" s="20"/>
      <c r="F27" s="21"/>
      <c r="G27" s="17"/>
    </row>
    <row r="28" spans="1:9" s="6" customFormat="1" ht="27" customHeight="1">
      <c r="A28" s="19"/>
      <c r="B28" s="20"/>
      <c r="C28" s="20"/>
      <c r="D28" s="20"/>
      <c r="E28" s="20"/>
      <c r="F28" s="21"/>
      <c r="G28" s="11"/>
    </row>
    <row r="29" spans="1:9" s="6" customFormat="1" ht="19" customHeight="1">
      <c r="A29" s="23"/>
      <c r="B29" s="24"/>
      <c r="C29" s="24"/>
      <c r="D29" s="24"/>
      <c r="E29" s="24"/>
      <c r="F29" s="25"/>
      <c r="G29" s="11"/>
    </row>
    <row r="30" spans="1:9" s="6" customFormat="1">
      <c r="A30" s="23"/>
      <c r="B30" s="24"/>
      <c r="C30" s="24"/>
      <c r="D30" s="24"/>
      <c r="E30" s="24"/>
      <c r="F30" s="25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>
      <c r="A33" s="33"/>
      <c r="B33" s="33"/>
      <c r="C33" s="33"/>
      <c r="D33" s="33"/>
      <c r="E33" s="33"/>
      <c r="F33" s="33"/>
      <c r="G33" s="33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39" t="s">
        <v>41</v>
      </c>
      <c r="D36" s="39"/>
      <c r="E36"/>
      <c r="F36" s="27" t="s">
        <v>27</v>
      </c>
      <c r="G36" s="27"/>
    </row>
    <row r="37" spans="1:7" ht="28.5" customHeight="1">
      <c r="A37" s="9" t="s">
        <v>15</v>
      </c>
      <c r="C37" s="40" t="s">
        <v>26</v>
      </c>
      <c r="D37" s="40"/>
      <c r="F37" s="41" t="s">
        <v>14</v>
      </c>
      <c r="G37" s="41"/>
    </row>
    <row r="39" spans="1:7">
      <c r="A39" s="32" t="s">
        <v>19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1" zoomScaleSheetLayoutView="100" workbookViewId="0">
      <selection activeCell="C21" sqref="C21:E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7" t="s">
        <v>22</v>
      </c>
      <c r="C1" s="57"/>
      <c r="D1" s="57"/>
      <c r="E1" s="57"/>
      <c r="F1" s="57"/>
      <c r="G1" s="57"/>
      <c r="H1" s="57"/>
    </row>
    <row r="3" spans="1:8">
      <c r="A3" s="30" t="s">
        <v>23</v>
      </c>
      <c r="B3" s="30"/>
      <c r="C3" s="30"/>
      <c r="D3" s="30"/>
      <c r="E3" s="30"/>
      <c r="F3" s="30"/>
      <c r="G3" s="30"/>
      <c r="H3" s="30"/>
    </row>
    <row r="4" spans="1:8">
      <c r="A4" s="2"/>
      <c r="B4" s="2"/>
      <c r="C4" s="2"/>
      <c r="D4" s="2"/>
      <c r="E4" s="2"/>
      <c r="F4" s="2"/>
    </row>
    <row r="5" spans="1:8">
      <c r="A5" s="30" t="s">
        <v>0</v>
      </c>
      <c r="B5" s="30"/>
      <c r="C5" s="30"/>
      <c r="D5" s="30"/>
      <c r="E5" s="30"/>
      <c r="F5" s="30"/>
      <c r="G5" s="30"/>
      <c r="H5" s="30"/>
    </row>
    <row r="6" spans="1:8">
      <c r="A6" s="31" t="s">
        <v>1</v>
      </c>
      <c r="B6" s="31"/>
      <c r="C6" s="31"/>
      <c r="D6" s="58" t="str">
        <f>Registro!D6</f>
        <v xml:space="preserve"> EN SISTEMAS COMPUTACIONALES</v>
      </c>
      <c r="E6" s="58"/>
      <c r="F6" s="58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 ht="27" customHeight="1">
      <c r="A9" s="4" t="s">
        <v>2</v>
      </c>
      <c r="B9" s="26">
        <v>1</v>
      </c>
      <c r="C9" s="26"/>
      <c r="D9" s="8"/>
      <c r="F9" s="4" t="s">
        <v>11</v>
      </c>
      <c r="G9" s="38" t="str">
        <f>Registro!F9</f>
        <v>SEPTI 2023- ENERO 2024</v>
      </c>
      <c r="H9" s="38"/>
    </row>
    <row r="11" spans="1:8">
      <c r="A11" s="4" t="s">
        <v>4</v>
      </c>
      <c r="B11" s="26" t="str">
        <f>Registro!B11</f>
        <v>TUTORIA Y DIRECCION INDIVIDUALIZADA(ASESORIAS DE RESIDENCIAS)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79.5" customHeight="1">
      <c r="A14" s="51" t="str">
        <f>Registro!A14</f>
        <v xml:space="preserve"> Dirigir  y asesorar  las actividades individuales generadas por proyectos de residencias</v>
      </c>
      <c r="B14" s="51"/>
      <c r="C14" s="51"/>
      <c r="D14" s="51"/>
      <c r="E14" s="51"/>
      <c r="F14" s="51"/>
      <c r="G14" s="51"/>
      <c r="H14" s="5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>
      <c r="A17" s="51" t="str">
        <f>Registro!A17</f>
        <v>1 PROYECTO DE RESIDENCIA ASESORADO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>
      <c r="A20" s="55" t="s">
        <v>7</v>
      </c>
      <c r="B20" s="55"/>
      <c r="C20" s="56" t="s">
        <v>17</v>
      </c>
      <c r="D20" s="56"/>
      <c r="E20" s="56"/>
      <c r="F20" s="55" t="s">
        <v>12</v>
      </c>
      <c r="G20" s="55"/>
      <c r="H20" s="13" t="s">
        <v>8</v>
      </c>
    </row>
    <row r="21" spans="1:8" s="6" customFormat="1" ht="138.75" customHeight="1">
      <c r="A21" s="29" t="str">
        <f>Registro!A21</f>
        <v>Asesoria de  residencias profesionales del proyecto DESARROLLO DE APLICACIÓN MOVIL PARA AGENDAR CITAS. Residentes. Alejandra del Carmen Vichi Ortiz</v>
      </c>
      <c r="B21" s="29"/>
      <c r="C21" s="52" t="s">
        <v>43</v>
      </c>
      <c r="D21" s="53"/>
      <c r="E21" s="54"/>
      <c r="F21" s="46" t="s">
        <v>28</v>
      </c>
      <c r="G21" s="46"/>
      <c r="H21" s="10">
        <v>0.33</v>
      </c>
    </row>
    <row r="22" spans="1:8" s="6" customFormat="1" ht="87" customHeight="1">
      <c r="A22" s="29"/>
      <c r="B22" s="29"/>
      <c r="C22" s="52"/>
      <c r="D22" s="53"/>
      <c r="E22" s="54"/>
      <c r="F22" s="46"/>
      <c r="G22" s="46"/>
      <c r="H22" s="10"/>
    </row>
    <row r="23" spans="1:8" s="6" customFormat="1" ht="39" customHeight="1">
      <c r="A23" s="29"/>
      <c r="B23" s="29"/>
      <c r="C23" s="48"/>
      <c r="D23" s="49"/>
      <c r="E23" s="50"/>
      <c r="F23" s="51"/>
      <c r="G23" s="51"/>
      <c r="H23" s="10"/>
    </row>
    <row r="24" spans="1:8" s="6" customFormat="1" ht="36" customHeight="1">
      <c r="A24" s="29"/>
      <c r="B24" s="29"/>
      <c r="C24" s="48"/>
      <c r="D24" s="49"/>
      <c r="E24" s="50"/>
      <c r="F24" s="46"/>
      <c r="G24" s="46"/>
      <c r="H24" s="10"/>
    </row>
    <row r="25" spans="1:8" s="6" customFormat="1" ht="35" customHeight="1">
      <c r="A25" s="29"/>
      <c r="B25" s="29"/>
      <c r="C25" s="48"/>
      <c r="D25" s="49"/>
      <c r="E25" s="50"/>
      <c r="F25" s="51"/>
      <c r="G25" s="51"/>
      <c r="H25" s="10"/>
    </row>
    <row r="26" spans="1:8" s="6" customFormat="1" ht="42" customHeight="1">
      <c r="A26" s="29"/>
      <c r="B26" s="29"/>
      <c r="C26" s="48"/>
      <c r="D26" s="49"/>
      <c r="E26" s="50"/>
      <c r="F26" s="46"/>
      <c r="G26" s="46"/>
      <c r="H26" s="10"/>
    </row>
    <row r="27" spans="1:8" s="6" customFormat="1" ht="25" customHeight="1">
      <c r="A27" s="29"/>
      <c r="B27" s="29"/>
      <c r="C27" s="48"/>
      <c r="D27" s="49"/>
      <c r="E27" s="50"/>
      <c r="F27" s="51"/>
      <c r="G27" s="51"/>
      <c r="H27" s="10"/>
    </row>
    <row r="28" spans="1:8" s="6" customFormat="1">
      <c r="A28" s="46"/>
      <c r="B28" s="46"/>
      <c r="C28" s="47"/>
      <c r="D28" s="47"/>
      <c r="E28" s="47"/>
      <c r="F28" s="46"/>
      <c r="G28" s="46"/>
      <c r="H28" s="10"/>
    </row>
    <row r="29" spans="1:8" s="6" customFormat="1">
      <c r="A29" s="46"/>
      <c r="B29" s="46"/>
      <c r="C29" s="47"/>
      <c r="D29" s="47"/>
      <c r="E29" s="47"/>
      <c r="F29" s="46"/>
      <c r="G29" s="46"/>
      <c r="H29" s="10"/>
    </row>
    <row r="30" spans="1:8" s="6" customFormat="1">
      <c r="A30" s="46"/>
      <c r="B30" s="46"/>
      <c r="C30" s="47"/>
      <c r="D30" s="47"/>
      <c r="E30" s="47"/>
      <c r="F30" s="46"/>
      <c r="G30" s="46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32</v>
      </c>
      <c r="C35" s="26" t="str">
        <f>Registro!C36</f>
        <v>ING. DIEGO DE JESUS VELAZQUEZ LUCHO</v>
      </c>
      <c r="D35" s="26"/>
      <c r="E35" s="26"/>
      <c r="G35" s="26" t="str">
        <f>Registro!F36</f>
        <v>M.C.J.S OFELIA ENRIQUEZ ORDAZ</v>
      </c>
      <c r="H35" s="26"/>
    </row>
    <row r="36" spans="1:8" ht="28.5" customHeight="1">
      <c r="A36" s="9" t="s">
        <v>33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6" zoomScaleSheetLayoutView="100" workbookViewId="0">
      <selection activeCell="C21" sqref="C21:E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7" t="s">
        <v>22</v>
      </c>
      <c r="C1" s="57"/>
      <c r="D1" s="57"/>
      <c r="E1" s="57"/>
      <c r="F1" s="57"/>
      <c r="G1" s="57"/>
      <c r="H1" s="57"/>
    </row>
    <row r="3" spans="1:8">
      <c r="A3" s="30" t="s">
        <v>23</v>
      </c>
      <c r="B3" s="30"/>
      <c r="C3" s="30"/>
      <c r="D3" s="30"/>
      <c r="E3" s="30"/>
      <c r="F3" s="30"/>
      <c r="G3" s="30"/>
      <c r="H3" s="30"/>
    </row>
    <row r="4" spans="1:8">
      <c r="A4" s="2"/>
      <c r="B4" s="2"/>
      <c r="C4" s="2"/>
      <c r="D4" s="2"/>
      <c r="E4" s="2"/>
      <c r="F4" s="2"/>
    </row>
    <row r="5" spans="1:8">
      <c r="A5" s="30" t="s">
        <v>0</v>
      </c>
      <c r="B5" s="30"/>
      <c r="C5" s="30"/>
      <c r="D5" s="30"/>
      <c r="E5" s="30"/>
      <c r="F5" s="30"/>
      <c r="G5" s="30"/>
      <c r="H5" s="30"/>
    </row>
    <row r="6" spans="1:8">
      <c r="A6" s="31" t="s">
        <v>1</v>
      </c>
      <c r="B6" s="31"/>
      <c r="C6" s="31"/>
      <c r="D6" s="58" t="str">
        <f>Registro!D6</f>
        <v xml:space="preserve"> EN SISTEMAS COMPUTACIONALES</v>
      </c>
      <c r="E6" s="58"/>
      <c r="F6" s="58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2</v>
      </c>
      <c r="C9" s="26"/>
      <c r="D9" s="8"/>
      <c r="F9" s="4" t="s">
        <v>11</v>
      </c>
      <c r="G9" s="59" t="str">
        <f>Registro!F9</f>
        <v>SEPTI 2023- ENERO 2024</v>
      </c>
      <c r="H9" s="59"/>
    </row>
    <row r="11" spans="1:8">
      <c r="A11" s="4" t="s">
        <v>4</v>
      </c>
      <c r="B11" s="26" t="str">
        <f>Registro!B11</f>
        <v>TUTORIA Y DIRECCION INDIVIDUALIZADA(ASESORIAS DE RESIDENCIAS)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>
      <c r="A14" s="51" t="str">
        <f>Registro!A14</f>
        <v xml:space="preserve"> Dirigir  y asesorar  las actividades individuales generadas por proyectos de residencias</v>
      </c>
      <c r="B14" s="51"/>
      <c r="C14" s="51"/>
      <c r="D14" s="51"/>
      <c r="E14" s="51"/>
      <c r="F14" s="51"/>
      <c r="G14" s="51"/>
      <c r="H14" s="5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>
      <c r="A17" s="51" t="str">
        <f>Registro!A17</f>
        <v>1 PROYECTO DE RESIDENCIA ASESORADO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>
      <c r="A20" s="55" t="s">
        <v>7</v>
      </c>
      <c r="B20" s="55"/>
      <c r="C20" s="56" t="s">
        <v>17</v>
      </c>
      <c r="D20" s="56"/>
      <c r="E20" s="56"/>
      <c r="F20" s="55" t="s">
        <v>12</v>
      </c>
      <c r="G20" s="55"/>
      <c r="H20" s="13" t="s">
        <v>8</v>
      </c>
    </row>
    <row r="21" spans="1:8" s="6" customFormat="1">
      <c r="A21" s="46" t="str">
        <f>Registro!A21</f>
        <v>Asesoria de  residencias profesionales del proyecto DESARROLLO DE APLICACIÓN MOVIL PARA AGENDAR CITAS. Residentes. Alejandra del Carmen Vichi Ortiz</v>
      </c>
      <c r="B21" s="46"/>
      <c r="C21" s="52" t="s">
        <v>43</v>
      </c>
      <c r="D21" s="53"/>
      <c r="E21" s="54"/>
      <c r="F21" s="46" t="s">
        <v>28</v>
      </c>
      <c r="G21" s="46"/>
      <c r="H21" s="10">
        <v>0.66</v>
      </c>
    </row>
    <row r="22" spans="1:8" s="6" customFormat="1">
      <c r="A22" s="46"/>
      <c r="B22" s="46"/>
      <c r="C22" s="52"/>
      <c r="D22" s="53"/>
      <c r="E22" s="54"/>
      <c r="F22" s="46"/>
      <c r="G22" s="46"/>
      <c r="H22" s="10"/>
    </row>
    <row r="23" spans="1:8" s="6" customFormat="1">
      <c r="A23" s="46"/>
      <c r="B23" s="46"/>
      <c r="C23" s="47"/>
      <c r="D23" s="47"/>
      <c r="E23" s="47"/>
      <c r="F23" s="46"/>
      <c r="G23" s="46"/>
      <c r="H23" s="10"/>
    </row>
    <row r="24" spans="1:8" s="6" customFormat="1">
      <c r="A24" s="46"/>
      <c r="B24" s="46"/>
      <c r="C24" s="47"/>
      <c r="D24" s="47"/>
      <c r="E24" s="47"/>
      <c r="F24" s="46"/>
      <c r="G24" s="46"/>
      <c r="H24" s="10"/>
    </row>
    <row r="25" spans="1:8" s="6" customFormat="1">
      <c r="A25" s="46"/>
      <c r="B25" s="46"/>
      <c r="C25" s="47"/>
      <c r="D25" s="47"/>
      <c r="E25" s="47"/>
      <c r="F25" s="46"/>
      <c r="G25" s="46"/>
      <c r="H25" s="10"/>
    </row>
    <row r="26" spans="1:8" s="6" customFormat="1">
      <c r="A26" s="46"/>
      <c r="B26" s="46"/>
      <c r="C26" s="47"/>
      <c r="D26" s="47"/>
      <c r="E26" s="47"/>
      <c r="F26" s="46"/>
      <c r="G26" s="46"/>
      <c r="H26" s="10"/>
    </row>
    <row r="27" spans="1:8" s="6" customFormat="1">
      <c r="A27" s="46"/>
      <c r="B27" s="46"/>
      <c r="C27" s="47"/>
      <c r="D27" s="47"/>
      <c r="E27" s="47"/>
      <c r="F27" s="46"/>
      <c r="G27" s="46"/>
      <c r="H27" s="10"/>
    </row>
    <row r="28" spans="1:8" s="6" customFormat="1">
      <c r="A28" s="46"/>
      <c r="B28" s="46"/>
      <c r="C28" s="47"/>
      <c r="D28" s="47"/>
      <c r="E28" s="47"/>
      <c r="F28" s="46"/>
      <c r="G28" s="46"/>
      <c r="H28" s="10"/>
    </row>
    <row r="29" spans="1:8" s="6" customFormat="1">
      <c r="A29" s="46"/>
      <c r="B29" s="46"/>
      <c r="C29" s="47"/>
      <c r="D29" s="47"/>
      <c r="E29" s="47"/>
      <c r="F29" s="46"/>
      <c r="G29" s="46"/>
      <c r="H29" s="10"/>
    </row>
    <row r="30" spans="1:8" s="6" customFormat="1">
      <c r="A30" s="46"/>
      <c r="B30" s="46"/>
      <c r="C30" s="47"/>
      <c r="D30" s="47"/>
      <c r="E30" s="47"/>
      <c r="F30" s="46"/>
      <c r="G30" s="46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>
      <c r="A33" s="33" t="s">
        <v>25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32</v>
      </c>
      <c r="C35" s="26" t="str">
        <f>Registro!C36</f>
        <v>ING. DIEGO DE JESUS VELAZQUEZ LUCHO</v>
      </c>
      <c r="D35" s="26"/>
      <c r="E35" s="26"/>
      <c r="G35" s="26" t="str">
        <f>Registro!F36</f>
        <v>M.C.J.S OFELIA ENRIQUEZ ORDAZ</v>
      </c>
      <c r="H35" s="26"/>
    </row>
    <row r="36" spans="1:8" ht="28.5" customHeight="1">
      <c r="A36" s="9" t="s">
        <v>33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9" zoomScaleSheetLayoutView="100" workbookViewId="0">
      <selection activeCell="C21" sqref="C21:E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7" t="s">
        <v>22</v>
      </c>
      <c r="C1" s="57"/>
      <c r="D1" s="57"/>
      <c r="E1" s="57"/>
      <c r="F1" s="57"/>
      <c r="G1" s="57"/>
      <c r="H1" s="57"/>
    </row>
    <row r="3" spans="1:8">
      <c r="A3" s="30" t="s">
        <v>23</v>
      </c>
      <c r="B3" s="30"/>
      <c r="C3" s="30"/>
      <c r="D3" s="30"/>
      <c r="E3" s="30"/>
      <c r="F3" s="30"/>
      <c r="G3" s="30"/>
      <c r="H3" s="30"/>
    </row>
    <row r="4" spans="1:8">
      <c r="A4" s="2"/>
      <c r="B4" s="2"/>
      <c r="C4" s="2"/>
      <c r="D4" s="2"/>
      <c r="E4" s="2"/>
      <c r="F4" s="2"/>
    </row>
    <row r="5" spans="1:8">
      <c r="A5" s="30" t="s">
        <v>0</v>
      </c>
      <c r="B5" s="30"/>
      <c r="C5" s="30"/>
      <c r="D5" s="30"/>
      <c r="E5" s="30"/>
      <c r="F5" s="30"/>
      <c r="G5" s="30"/>
      <c r="H5" s="30"/>
    </row>
    <row r="6" spans="1:8">
      <c r="A6" s="31" t="s">
        <v>1</v>
      </c>
      <c r="B6" s="31"/>
      <c r="C6" s="31"/>
      <c r="D6" s="58" t="str">
        <f>Registro!D6</f>
        <v xml:space="preserve"> EN SISTEMAS COMPUTACIONALES</v>
      </c>
      <c r="E6" s="58"/>
      <c r="F6" s="58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3</v>
      </c>
      <c r="C9" s="26"/>
      <c r="D9" s="8"/>
      <c r="F9" s="4" t="s">
        <v>11</v>
      </c>
      <c r="G9" s="59" t="str">
        <f>Registro!F9</f>
        <v>SEPTI 2023- ENERO 2024</v>
      </c>
      <c r="H9" s="59"/>
    </row>
    <row r="11" spans="1:8">
      <c r="A11" s="4" t="s">
        <v>4</v>
      </c>
      <c r="B11" s="26" t="str">
        <f>Registro!B11</f>
        <v>TUTORIA Y DIRECCION INDIVIDUALIZADA(ASESORIAS DE RESIDENCIAS)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>
      <c r="A14" s="51" t="str">
        <f>Registro!A14</f>
        <v xml:space="preserve"> Dirigir  y asesorar  las actividades individuales generadas por proyectos de residencias</v>
      </c>
      <c r="B14" s="51"/>
      <c r="C14" s="51"/>
      <c r="D14" s="51"/>
      <c r="E14" s="51"/>
      <c r="F14" s="51"/>
      <c r="G14" s="51"/>
      <c r="H14" s="5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>
      <c r="A17" s="51" t="str">
        <f>Registro!A17</f>
        <v>1 PROYECTO DE RESIDENCIA ASESORADO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>
      <c r="A20" s="55" t="s">
        <v>7</v>
      </c>
      <c r="B20" s="55"/>
      <c r="C20" s="56" t="s">
        <v>17</v>
      </c>
      <c r="D20" s="56"/>
      <c r="E20" s="56"/>
      <c r="F20" s="55" t="s">
        <v>12</v>
      </c>
      <c r="G20" s="55"/>
      <c r="H20" s="13" t="s">
        <v>8</v>
      </c>
    </row>
    <row r="21" spans="1:8" s="6" customFormat="1">
      <c r="A21" s="46" t="str">
        <f>Registro!A21</f>
        <v>Asesoria de  residencias profesionales del proyecto DESARROLLO DE APLICACIÓN MOVIL PARA AGENDAR CITAS. Residentes. Alejandra del Carmen Vichi Ortiz</v>
      </c>
      <c r="B21" s="46"/>
      <c r="C21" s="52" t="s">
        <v>44</v>
      </c>
      <c r="D21" s="53"/>
      <c r="E21" s="54"/>
      <c r="F21" s="46" t="s">
        <v>28</v>
      </c>
      <c r="G21" s="46"/>
      <c r="H21" s="10">
        <v>0.66</v>
      </c>
    </row>
    <row r="22" spans="1:8" s="6" customFormat="1">
      <c r="A22" s="46"/>
      <c r="B22" s="46"/>
      <c r="C22" s="52"/>
      <c r="D22" s="53"/>
      <c r="E22" s="54"/>
      <c r="F22" s="46"/>
      <c r="G22" s="46"/>
      <c r="H22" s="10"/>
    </row>
    <row r="23" spans="1:8" s="6" customFormat="1">
      <c r="A23" s="46"/>
      <c r="B23" s="46"/>
      <c r="C23" s="47"/>
      <c r="D23" s="47"/>
      <c r="E23" s="47"/>
      <c r="F23" s="46"/>
      <c r="G23" s="46"/>
      <c r="H23" s="10"/>
    </row>
    <row r="24" spans="1:8" s="6" customFormat="1">
      <c r="A24" s="46"/>
      <c r="B24" s="46"/>
      <c r="C24" s="47"/>
      <c r="D24" s="47"/>
      <c r="E24" s="47"/>
      <c r="F24" s="46"/>
      <c r="G24" s="46"/>
      <c r="H24" s="10"/>
    </row>
    <row r="25" spans="1:8" s="6" customFormat="1">
      <c r="A25" s="46"/>
      <c r="B25" s="46"/>
      <c r="C25" s="47"/>
      <c r="D25" s="47"/>
      <c r="E25" s="47"/>
      <c r="F25" s="46"/>
      <c r="G25" s="46"/>
      <c r="H25" s="10"/>
    </row>
    <row r="26" spans="1:8" s="6" customFormat="1">
      <c r="A26" s="46"/>
      <c r="B26" s="46"/>
      <c r="C26" s="47"/>
      <c r="D26" s="47"/>
      <c r="E26" s="47"/>
      <c r="F26" s="46"/>
      <c r="G26" s="46"/>
      <c r="H26" s="10"/>
    </row>
    <row r="27" spans="1:8" s="6" customFormat="1">
      <c r="A27" s="46"/>
      <c r="B27" s="46"/>
      <c r="C27" s="47"/>
      <c r="D27" s="47"/>
      <c r="E27" s="47"/>
      <c r="F27" s="46"/>
      <c r="G27" s="46"/>
      <c r="H27" s="10"/>
    </row>
    <row r="28" spans="1:8" s="6" customFormat="1">
      <c r="A28" s="46"/>
      <c r="B28" s="46"/>
      <c r="C28" s="47"/>
      <c r="D28" s="47"/>
      <c r="E28" s="47"/>
      <c r="F28" s="46"/>
      <c r="G28" s="46"/>
      <c r="H28" s="10"/>
    </row>
    <row r="29" spans="1:8" s="6" customFormat="1">
      <c r="A29" s="46"/>
      <c r="B29" s="46"/>
      <c r="C29" s="47"/>
      <c r="D29" s="47"/>
      <c r="E29" s="47"/>
      <c r="F29" s="46"/>
      <c r="G29" s="46"/>
      <c r="H29" s="10"/>
    </row>
    <row r="30" spans="1:8" s="6" customFormat="1">
      <c r="A30" s="46"/>
      <c r="B30" s="46"/>
      <c r="C30" s="47"/>
      <c r="D30" s="47"/>
      <c r="E30" s="47"/>
      <c r="F30" s="46"/>
      <c r="G30" s="46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>
      <c r="A33" s="33" t="s">
        <v>37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61" t="s">
        <v>35</v>
      </c>
      <c r="D35" s="61"/>
      <c r="E35" s="61"/>
      <c r="G35" s="26" t="str">
        <f>Registro!F36</f>
        <v>M.C.J.S OFELIA ENRIQUEZ ORDAZ</v>
      </c>
      <c r="H35" s="26"/>
    </row>
    <row r="36" spans="1:8" ht="36" customHeight="1">
      <c r="A36" s="9" t="str">
        <f>B8</f>
        <v>MTI. MARTHA LAURA SEDAS CARDENAS</v>
      </c>
      <c r="C36" s="60" t="s">
        <v>36</v>
      </c>
      <c r="D36" s="60"/>
      <c r="E36" s="60"/>
      <c r="G36" s="14" t="s">
        <v>14</v>
      </c>
      <c r="H36" s="14"/>
    </row>
    <row r="38" spans="1:8" ht="24.75" customHeight="1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2023-10-17T18:38:48Z</dcterms:modified>
</cp:coreProperties>
</file>