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<sst xmlns="http://schemas.openxmlformats.org/spreadsheetml/2006/main" count="100" uniqueCount="43">
  <si>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</si>
  <si>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</si>
  <si>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</si>
  <si>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</si>
  <si>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</si>
  <si>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</si>
  <si>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</si>
  <si>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</si>
  <si>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</si>
  <si>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</si>
  <si>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</si>
  <si>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</si>
  <si>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</si>
  <si>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</si>
  <si>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</si>
  <si>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</si>
  <si>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</si>
  <si>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</si>
  <si>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</si>
  <si>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</si>
  <si>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</si>
  <si>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</si>
  <si>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</si>
  <si>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</si>
  <si>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</si>
  <si>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</si>
  <si>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</si>
  <si>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</si>
  <si>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</si>
  <si>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</si>
  <si>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</si>
  <si>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MTI. MARTHA LAURA SEDAS CARDENAS</t>
  </si>
  <si>
    <t>2   TESIS EN PROCESO</t>
  </si>
  <si>
    <t>TESIS SIN TERMINAR</t>
  </si>
  <si>
    <t>Asesoria de  tesis profesionales del proyecto PROPUESTA DE SERVICION DE INTERNET PARA ALUMNOS DEL ITSSAT. Tesistas: DANIEL ALONSO MORALES BAXIN Y VICTOR IVAN TORRES VILLEGAS</t>
  </si>
  <si>
    <t>Revisión del Informe técnico de residencias profesionales del proyecto  IMPLEMENTACION DE APLICACIÓN MÓVIL  PARA ENTREGAS A DOMICILIO EN LA COMUNIDAD DE TLAPACOYAN, Tesista: Luis Jair Mulato Zapo.</t>
  </si>
  <si>
    <t xml:space="preserve">ING. DIEGO VELASQUEZ LUCHO  </t>
  </si>
  <si>
    <t>Jefe de División de Ingeniería Sistemas Computacionales</t>
  </si>
  <si>
    <t>TESIS  TERMINADA</t>
  </si>
  <si>
    <t>SEPTI 2023 - ENERO 2024</t>
  </si>
  <si>
    <t>ING. DIEGO DE JESUS VELAZQUEZ LUCHO</t>
  </si>
  <si>
    <t>4/10/2023-15/01/2024</t>
  </si>
  <si>
    <t>1 TESIS 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</si>
</sst>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16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40" t="s">
        <v>21</v>
      </c>
      <c r="C1" s="40"/>
      <c r="D1" s="40"/>
      <c r="E1" s="40"/>
      <c r="F1" s="40"/>
      <c r="G1" s="40"/>
    </row>
    <row r="3" spans="1:7">
      <c r="A3" s="46" t="s">
        <v>23</v>
      </c>
      <c r="B3" s="46"/>
      <c r="C3" s="46"/>
      <c r="D3" s="46"/>
      <c r="E3" s="46"/>
      <c r="F3" s="46"/>
      <c r="G3" s="46"/>
    </row>
    <row r="4" spans="1:7">
      <c r="A4" s="2"/>
      <c r="B4" s="2"/>
      <c r="C4" s="2"/>
      <c r="D4" s="2"/>
      <c r="E4" s="2"/>
    </row>
    <row r="5" spans="1:7">
      <c r="A5" s="46" t="s">
        <v>0</v>
      </c>
      <c r="B5" s="46"/>
      <c r="C5" s="46"/>
      <c r="D5" s="46"/>
      <c r="E5" s="46"/>
      <c r="F5" s="46"/>
      <c r="G5" s="46"/>
    </row>
    <row r="6" spans="1:7" ht="27" customHeight="1">
      <c r="A6" s="47" t="s">
        <v>1</v>
      </c>
      <c r="B6" s="47"/>
      <c r="C6" s="47"/>
      <c r="D6" s="22" t="s">
        <v>25</v>
      </c>
      <c r="E6" s="22"/>
      <c r="F6" s="2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4" t="s">
        <v>31</v>
      </c>
      <c r="C8" s="44"/>
      <c r="D8" s="44"/>
      <c r="E8" s="44"/>
      <c r="F8" s="44"/>
      <c r="G8" s="44"/>
    </row>
    <row r="9" spans="1:7" ht="27.75" customHeight="1">
      <c r="A9"/>
      <c r="B9"/>
      <c r="C9"/>
      <c r="E9" s="4" t="s">
        <v>11</v>
      </c>
      <c r="F9" s="26" t="s">
        <v>39</v>
      </c>
      <c r="G9" s="26"/>
    </row>
    <row r="11" spans="1:7">
      <c r="A11" s="4" t="s">
        <v>4</v>
      </c>
      <c r="B11" s="44" t="s">
        <v>29</v>
      </c>
      <c r="C11" s="44"/>
      <c r="D11" s="44"/>
      <c r="E11" s="44"/>
      <c r="F11" s="44"/>
      <c r="G11" s="44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>
      <c r="A14" s="45" t="s">
        <v>30</v>
      </c>
      <c r="B14" s="45"/>
      <c r="C14" s="45"/>
      <c r="D14" s="45"/>
      <c r="E14" s="45"/>
      <c r="F14" s="45"/>
      <c r="G14" s="4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>
      <c r="A17" s="23" t="s">
        <v>32</v>
      </c>
      <c r="B17" s="24"/>
      <c r="C17" s="24"/>
      <c r="D17" s="24"/>
      <c r="E17" s="24"/>
      <c r="F17" s="24"/>
      <c r="G17" s="2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>
      <c r="A21" s="34" t="s">
        <v>34</v>
      </c>
      <c r="B21" s="35"/>
      <c r="C21" s="35"/>
      <c r="D21" s="35"/>
      <c r="E21" s="35"/>
      <c r="F21" s="36"/>
      <c r="G21" s="18" t="s">
        <v>41</v>
      </c>
      <c r="H21" s="16"/>
      <c r="I21" s="16"/>
    </row>
    <row r="22" spans="1:9" s="6" customFormat="1" ht="40.5" customHeight="1">
      <c r="A22" s="37" t="s">
        <v>35</v>
      </c>
      <c r="B22" s="38"/>
      <c r="C22" s="38"/>
      <c r="D22" s="38"/>
      <c r="E22" s="38"/>
      <c r="F22" s="39"/>
      <c r="G22" s="18" t="s">
        <v>41</v>
      </c>
    </row>
    <row r="23" spans="1:9" s="6" customFormat="1" ht="36" customHeight="1">
      <c r="A23" s="37"/>
      <c r="B23" s="38"/>
      <c r="C23" s="38"/>
      <c r="D23" s="38"/>
      <c r="E23" s="38"/>
      <c r="F23" s="39"/>
      <c r="G23" s="18"/>
    </row>
    <row r="24" spans="1:9" s="6" customFormat="1" ht="51.75" customHeight="1">
      <c r="A24" s="34"/>
      <c r="B24" s="35"/>
      <c r="C24" s="35"/>
      <c r="D24" s="35"/>
      <c r="E24" s="35"/>
      <c r="F24" s="36"/>
      <c r="G24" s="17"/>
    </row>
    <row r="25" spans="1:9" s="6" customFormat="1" ht="48" customHeight="1">
      <c r="A25" s="34"/>
      <c r="B25" s="35"/>
      <c r="C25" s="35"/>
      <c r="D25" s="35"/>
      <c r="E25" s="35"/>
      <c r="F25" s="36"/>
      <c r="G25" s="17"/>
    </row>
    <row r="26" spans="1:9" s="6" customFormat="1" ht="42" customHeight="1">
      <c r="A26" s="34"/>
      <c r="B26" s="35"/>
      <c r="C26" s="35"/>
      <c r="D26" s="35"/>
      <c r="E26" s="35"/>
      <c r="F26" s="36"/>
      <c r="G26" s="17"/>
    </row>
    <row r="27" spans="1:9" s="6" customFormat="1" ht="63" customHeight="1">
      <c r="A27" s="34"/>
      <c r="B27" s="35"/>
      <c r="C27" s="35"/>
      <c r="D27" s="35"/>
      <c r="E27" s="35"/>
      <c r="F27" s="36"/>
      <c r="G27" s="17"/>
    </row>
    <row r="28" spans="1:9" s="6" customFormat="1" ht="27" customHeight="1">
      <c r="A28" s="34"/>
      <c r="B28" s="35"/>
      <c r="C28" s="35"/>
      <c r="D28" s="35"/>
      <c r="E28" s="35"/>
      <c r="F28" s="36"/>
      <c r="G28" s="11"/>
    </row>
    <row r="29" spans="1:9" s="6" customFormat="1" ht="35.25" customHeight="1">
      <c r="A29" s="41"/>
      <c r="B29" s="42"/>
      <c r="C29" s="42"/>
      <c r="D29" s="42"/>
      <c r="E29" s="42"/>
      <c r="F29" s="43"/>
      <c r="G29" s="11"/>
    </row>
    <row r="30" spans="1:9" s="6" customFormat="1">
      <c r="A30" s="41"/>
      <c r="B30" s="42"/>
      <c r="C30" s="42"/>
      <c r="D30" s="42"/>
      <c r="E30" s="42"/>
      <c r="F30" s="43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>
      <c r="A33" s="21"/>
      <c r="B33" s="21"/>
      <c r="C33" s="21"/>
      <c r="D33" s="21"/>
      <c r="E33" s="21"/>
      <c r="F33" s="21"/>
      <c r="G33" s="2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7" t="s">
        <v>40</v>
      </c>
      <c r="D36" s="27"/>
      <c r="E36"/>
      <c r="F36" s="29" t="s">
        <v>27</v>
      </c>
      <c r="G36" s="29"/>
    </row>
    <row r="37" spans="1:7" ht="28.5" customHeight="1">
      <c r="A37" s="9" t="s">
        <v>15</v>
      </c>
      <c r="C37" s="28" t="s">
        <v>26</v>
      </c>
      <c r="D37" s="28"/>
      <c r="F37" s="30" t="s">
        <v>14</v>
      </c>
      <c r="G37" s="30"/>
    </row>
    <row r="39" spans="1:7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46" t="s">
        <v>23</v>
      </c>
      <c r="B3" s="46"/>
      <c r="C3" s="46"/>
      <c r="D3" s="46"/>
      <c r="E3" s="46"/>
      <c r="F3" s="46"/>
      <c r="G3" s="46"/>
      <c r="H3" s="46"/>
    </row>
    <row r="4" spans="1:8">
      <c r="A4" s="2"/>
      <c r="B4" s="2"/>
      <c r="C4" s="2"/>
      <c r="D4" s="2"/>
      <c r="E4" s="2"/>
      <c r="F4" s="2"/>
    </row>
    <row r="5" spans="1:8">
      <c r="A5" s="46" t="s">
        <v>0</v>
      </c>
      <c r="B5" s="46"/>
      <c r="C5" s="46"/>
      <c r="D5" s="46"/>
      <c r="E5" s="46"/>
      <c r="F5" s="46"/>
      <c r="G5" s="46"/>
      <c r="H5" s="46"/>
    </row>
    <row r="6" spans="1:8">
      <c r="A6" s="47" t="s">
        <v>1</v>
      </c>
      <c r="B6" s="47"/>
      <c r="C6" s="47"/>
      <c r="D6" s="49" t="str">
        <f>Registro!D6</f>
        <v>INGENIERIA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44" t="str">
        <f>Registro!B8</f>
        <v>MTI. MARTHA LAURA SEDAS CARDENAS</v>
      </c>
      <c r="C8" s="44"/>
      <c r="D8" s="44"/>
      <c r="E8" s="44"/>
      <c r="F8" s="44"/>
      <c r="G8" s="44"/>
      <c r="H8" s="44"/>
    </row>
    <row r="9" spans="1:8" ht="27" customHeight="1">
      <c r="A9" s="4" t="s">
        <v>2</v>
      </c>
      <c r="B9" s="44">
        <v>1</v>
      </c>
      <c r="C9" s="44"/>
      <c r="D9" s="8"/>
      <c r="F9" s="4" t="s">
        <v>11</v>
      </c>
      <c r="G9" s="26" t="str">
        <f>Registro!F9</f>
        <v>SEPTI 2023 - ENERO 2024</v>
      </c>
      <c r="H9" s="26"/>
    </row>
    <row r="11" spans="1:8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5" t="str">
        <f>Registro!A17</f>
        <v>2   TESIS EN PROCESO</v>
      </c>
      <c r="B17" s="45"/>
      <c r="C17" s="45"/>
      <c r="D17" s="45"/>
      <c r="E17" s="45"/>
      <c r="F17" s="45"/>
      <c r="G17" s="45"/>
      <c r="H17" s="4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>
      <c r="A21" s="50" t="str">
        <f>Registro!A21</f>
        <v>Asesoria de  tesis profesionales del proyecto PROPUESTA DE SERVICION DE INTERNET PARA ALUMNOS DEL ITSSAT. Tesistas: DANIEL ALONSO MORALES BAXIN Y VICTOR IVAN TORRES VILLEGAS</v>
      </c>
      <c r="B21" s="50"/>
      <c r="C21" s="51" t="s">
        <v>41</v>
      </c>
      <c r="D21" s="51"/>
      <c r="E21" s="51"/>
      <c r="F21" s="45" t="s">
        <v>28</v>
      </c>
      <c r="G21" s="45"/>
      <c r="H21" s="10">
        <v>0.33</v>
      </c>
    </row>
    <row r="22" spans="1:8" s="6" customFormat="1" ht="87" customHeight="1">
      <c r="A22" s="50" t="str">
        <f>Registro!A22</f>
        <v>Revisión del Informe técnico de residencias profesionales del proyecto  IMPLEMENTACION DE APLICACIÓN MÓVIL  PARA ENTREGAS A DOMICILIO EN LA COMUNIDAD DE TLAPACOYAN, Tesista: Luis Jair Mulato Zapo.</v>
      </c>
      <c r="B22" s="50"/>
      <c r="C22" s="51" t="s">
        <v>41</v>
      </c>
      <c r="D22" s="51"/>
      <c r="E22" s="51"/>
      <c r="F22" s="45" t="s">
        <v>28</v>
      </c>
      <c r="G22" s="45"/>
      <c r="H22" s="10">
        <v>0.33</v>
      </c>
    </row>
    <row r="23" spans="1:8" s="6" customFormat="1" ht="76.5" customHeight="1">
      <c r="A23" s="50">
        <f>Registro!A23</f>
        <v>0</v>
      </c>
      <c r="B23" s="50"/>
      <c r="C23" s="51"/>
      <c r="D23" s="51"/>
      <c r="E23" s="51"/>
      <c r="F23" s="45"/>
      <c r="G23" s="45"/>
      <c r="H23" s="10"/>
    </row>
    <row r="24" spans="1:8" s="6" customFormat="1" ht="58.5" customHeight="1">
      <c r="A24" s="50"/>
      <c r="B24" s="50"/>
      <c r="C24" s="54"/>
      <c r="D24" s="55"/>
      <c r="E24" s="56"/>
      <c r="F24" s="57"/>
      <c r="G24" s="57"/>
      <c r="H24" s="10"/>
    </row>
    <row r="25" spans="1:8" s="6" customFormat="1" ht="115.5" customHeight="1">
      <c r="A25" s="50"/>
      <c r="B25" s="50"/>
      <c r="C25" s="54"/>
      <c r="D25" s="55"/>
      <c r="E25" s="56"/>
      <c r="F25" s="45"/>
      <c r="G25" s="45"/>
      <c r="H25" s="10"/>
    </row>
    <row r="26" spans="1:8" s="6" customFormat="1" ht="102.75" customHeight="1">
      <c r="A26" s="50"/>
      <c r="B26" s="50"/>
      <c r="C26" s="54"/>
      <c r="D26" s="55"/>
      <c r="E26" s="56"/>
      <c r="F26" s="57"/>
      <c r="G26" s="57"/>
      <c r="H26" s="10"/>
    </row>
    <row r="27" spans="1:8" s="6" customFormat="1" ht="103.5" customHeight="1">
      <c r="A27" s="50"/>
      <c r="B27" s="50"/>
      <c r="C27" s="54"/>
      <c r="D27" s="55"/>
      <c r="E27" s="56"/>
      <c r="F27" s="45"/>
      <c r="G27" s="45"/>
      <c r="H27" s="10"/>
    </row>
    <row r="28" spans="1:8" s="6" customFormat="1">
      <c r="A28" s="57"/>
      <c r="B28" s="57"/>
      <c r="C28" s="51"/>
      <c r="D28" s="51"/>
      <c r="E28" s="51"/>
      <c r="F28" s="57"/>
      <c r="G28" s="57"/>
      <c r="H28" s="10"/>
    </row>
    <row r="29" spans="1:8" s="6" customFormat="1">
      <c r="A29" s="57"/>
      <c r="B29" s="57"/>
      <c r="C29" s="51"/>
      <c r="D29" s="51"/>
      <c r="E29" s="51"/>
      <c r="F29" s="57"/>
      <c r="G29" s="57"/>
      <c r="H29" s="10"/>
    </row>
    <row r="30" spans="1:8" s="6" customFormat="1">
      <c r="A30" s="57"/>
      <c r="B30" s="57"/>
      <c r="C30" s="51"/>
      <c r="D30" s="51"/>
      <c r="E30" s="51"/>
      <c r="F30" s="57"/>
      <c r="G30" s="5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4" t="str">
        <f>Registro!C36</f>
        <v>ING. DIEGO DE JESUS VELAZQUEZ LUCHO</v>
      </c>
      <c r="D35" s="44"/>
      <c r="E35" s="44"/>
      <c r="G35" s="44" t="str">
        <f>Registro!F36</f>
        <v>M.C.J.S OFELIA ENRIQUEZ ORDAZ</v>
      </c>
      <c r="H35" s="44"/>
    </row>
    <row r="36" spans="1:8" ht="28.5" customHeight="1">
      <c r="A36" s="9" t="str">
        <f>B8</f>
        <v>MTI. MARTHA LAURA SEDAS CARDENAS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20" zoomScaleSheetLayoutView="100" workbookViewId="0">
      <selection activeCell="J33" sqref="J3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46" t="s">
        <v>23</v>
      </c>
      <c r="B3" s="46"/>
      <c r="C3" s="46"/>
      <c r="D3" s="46"/>
      <c r="E3" s="46"/>
      <c r="F3" s="46"/>
      <c r="G3" s="46"/>
      <c r="H3" s="46"/>
    </row>
    <row r="4" spans="1:8">
      <c r="A4" s="2"/>
      <c r="B4" s="2"/>
      <c r="C4" s="2"/>
      <c r="D4" s="2"/>
      <c r="E4" s="2"/>
      <c r="F4" s="2"/>
    </row>
    <row r="5" spans="1:8">
      <c r="A5" s="46" t="s">
        <v>0</v>
      </c>
      <c r="B5" s="46"/>
      <c r="C5" s="46"/>
      <c r="D5" s="46"/>
      <c r="E5" s="46"/>
      <c r="F5" s="46"/>
      <c r="G5" s="46"/>
      <c r="H5" s="46"/>
    </row>
    <row r="6" spans="1:8">
      <c r="A6" s="47" t="s">
        <v>1</v>
      </c>
      <c r="B6" s="47"/>
      <c r="C6" s="47"/>
      <c r="D6" s="49" t="str">
        <f>Registro!D6</f>
        <v>INGENIERIA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44" t="str">
        <f>Registro!B8</f>
        <v>MTI. MARTHA LAURA SEDAS CARDENAS</v>
      </c>
      <c r="C8" s="44"/>
      <c r="D8" s="44"/>
      <c r="E8" s="44"/>
      <c r="F8" s="44"/>
      <c r="G8" s="44"/>
      <c r="H8" s="44"/>
    </row>
    <row r="9" spans="1:8">
      <c r="A9" s="4" t="s">
        <v>2</v>
      </c>
      <c r="B9" s="44">
        <v>2</v>
      </c>
      <c r="C9" s="44"/>
      <c r="D9" s="8"/>
      <c r="F9" s="4" t="s">
        <v>11</v>
      </c>
      <c r="G9" s="62" t="str">
        <f>Registro!F9</f>
        <v>SEPTI 2023 - ENERO 2024</v>
      </c>
      <c r="H9" s="62"/>
    </row>
    <row r="11" spans="1:8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5" t="str">
        <f>Registro!A17</f>
        <v>2   TESIS EN PROCESO</v>
      </c>
      <c r="B17" s="45"/>
      <c r="C17" s="45"/>
      <c r="D17" s="45"/>
      <c r="E17" s="45"/>
      <c r="F17" s="45"/>
      <c r="G17" s="45"/>
      <c r="H17" s="4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7" t="str">
        <f>Registro!A21</f>
        <v>Asesoria de  tesis profesionales del proyecto PROPUESTA DE SERVICION DE INTERNET PARA ALUMNOS DEL ITSSAT. Tesistas: DANIEL ALONSO MORALES BAXIN Y VICTOR IVAN TORRES VILLEGAS</v>
      </c>
      <c r="B21" s="57"/>
      <c r="C21" s="59" t="s">
        <v>41</v>
      </c>
      <c r="D21" s="60"/>
      <c r="E21" s="61"/>
      <c r="F21" s="57" t="s">
        <v>28</v>
      </c>
      <c r="G21" s="57"/>
      <c r="H21" s="10">
        <v>0.3</v>
      </c>
    </row>
    <row r="22" spans="1:8" s="6" customFormat="1">
      <c r="A22" s="57" t="str">
        <f>Registro!A22</f>
        <v>Revisión del Informe técnico de residencias profesionales del proyecto  IMPLEMENTACION DE APLICACIÓN MÓVIL  PARA ENTREGAS A DOMICILIO EN LA COMUNIDAD DE TLAPACOYAN, Tesista: Luis Jair Mulato Zapo.</v>
      </c>
      <c r="B22" s="57"/>
      <c r="C22" s="59" t="s">
        <v>41</v>
      </c>
      <c r="D22" s="60"/>
      <c r="E22" s="61"/>
      <c r="F22" s="57" t="s">
        <v>28</v>
      </c>
      <c r="G22" s="57"/>
      <c r="H22" s="10">
        <v>1</v>
      </c>
    </row>
    <row r="23" spans="1:8" s="6" customFormat="1">
      <c r="A23" s="57">
        <f>Registro!A23</f>
        <v>0</v>
      </c>
      <c r="B23" s="57"/>
      <c r="C23" s="59"/>
      <c r="D23" s="60"/>
      <c r="E23" s="61"/>
      <c r="F23" s="57"/>
      <c r="G23" s="57"/>
      <c r="H23" s="10"/>
    </row>
    <row r="24" spans="1:8" s="6" customFormat="1">
      <c r="A24" s="57"/>
      <c r="B24" s="57"/>
      <c r="C24" s="51"/>
      <c r="D24" s="51"/>
      <c r="E24" s="51"/>
      <c r="F24" s="57"/>
      <c r="G24" s="57"/>
      <c r="H24" s="10"/>
    </row>
    <row r="25" spans="1:8" s="6" customFormat="1">
      <c r="A25" s="57"/>
      <c r="B25" s="57"/>
      <c r="C25" s="51"/>
      <c r="D25" s="51"/>
      <c r="E25" s="51"/>
      <c r="F25" s="57"/>
      <c r="G25" s="57"/>
      <c r="H25" s="10"/>
    </row>
    <row r="26" spans="1:8" s="6" customFormat="1">
      <c r="A26" s="57"/>
      <c r="B26" s="57"/>
      <c r="C26" s="51"/>
      <c r="D26" s="51"/>
      <c r="E26" s="51"/>
      <c r="F26" s="57"/>
      <c r="G26" s="57"/>
      <c r="H26" s="10"/>
    </row>
    <row r="27" spans="1:8" s="6" customFormat="1">
      <c r="A27" s="57"/>
      <c r="B27" s="57"/>
      <c r="C27" s="51"/>
      <c r="D27" s="51"/>
      <c r="E27" s="51"/>
      <c r="F27" s="57"/>
      <c r="G27" s="57"/>
      <c r="H27" s="10"/>
    </row>
    <row r="28" spans="1:8" s="6" customFormat="1">
      <c r="A28" s="57"/>
      <c r="B28" s="57"/>
      <c r="C28" s="51"/>
      <c r="D28" s="51"/>
      <c r="E28" s="51"/>
      <c r="F28" s="57"/>
      <c r="G28" s="57"/>
      <c r="H28" s="10"/>
    </row>
    <row r="29" spans="1:8" s="6" customFormat="1">
      <c r="A29" s="57"/>
      <c r="B29" s="57"/>
      <c r="C29" s="51"/>
      <c r="D29" s="51"/>
      <c r="E29" s="51"/>
      <c r="F29" s="57"/>
      <c r="G29" s="57"/>
      <c r="H29" s="10"/>
    </row>
    <row r="30" spans="1:8" s="6" customFormat="1">
      <c r="A30" s="57"/>
      <c r="B30" s="57"/>
      <c r="C30" s="51"/>
      <c r="D30" s="51"/>
      <c r="E30" s="51"/>
      <c r="F30" s="57"/>
      <c r="G30" s="5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 t="s">
        <v>42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4" t="str">
        <f>Registro!C36</f>
        <v>ING. DIEGO DE JESUS VELAZQUEZ LUCHO</v>
      </c>
      <c r="D35" s="44"/>
      <c r="E35" s="44"/>
      <c r="G35" s="44" t="str">
        <f>Registro!F36</f>
        <v>M.C.J.S OFELIA ENRIQUEZ ORDAZ</v>
      </c>
      <c r="H35" s="44"/>
    </row>
    <row r="36" spans="1:8" ht="28.5" customHeight="1">
      <c r="A36" s="9" t="str">
        <f>B8</f>
        <v>MTI. MARTHA LAURA SEDAS CARDENAS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H21" sqref="H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46" t="s">
        <v>23</v>
      </c>
      <c r="B3" s="46"/>
      <c r="C3" s="46"/>
      <c r="D3" s="46"/>
      <c r="E3" s="46"/>
      <c r="F3" s="46"/>
      <c r="G3" s="46"/>
      <c r="H3" s="46"/>
    </row>
    <row r="4" spans="1:8">
      <c r="A4" s="2"/>
      <c r="B4" s="2"/>
      <c r="C4" s="2"/>
      <c r="D4" s="2"/>
      <c r="E4" s="2"/>
      <c r="F4" s="2"/>
    </row>
    <row r="5" spans="1:8">
      <c r="A5" s="46" t="s">
        <v>0</v>
      </c>
      <c r="B5" s="46"/>
      <c r="C5" s="46"/>
      <c r="D5" s="46"/>
      <c r="E5" s="46"/>
      <c r="F5" s="46"/>
      <c r="G5" s="46"/>
      <c r="H5" s="46"/>
    </row>
    <row r="6" spans="1:8">
      <c r="A6" s="47" t="s">
        <v>1</v>
      </c>
      <c r="B6" s="47"/>
      <c r="C6" s="47"/>
      <c r="D6" s="49" t="str">
        <f>Registro!D6</f>
        <v>INGENIERIA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44" t="str">
        <f>Registro!B8</f>
        <v>MTI. MARTHA LAURA SEDAS CARDENAS</v>
      </c>
      <c r="C8" s="44"/>
      <c r="D8" s="44"/>
      <c r="E8" s="44"/>
      <c r="F8" s="44"/>
      <c r="G8" s="44"/>
      <c r="H8" s="44"/>
    </row>
    <row r="9" spans="1:8">
      <c r="A9" s="4" t="s">
        <v>2</v>
      </c>
      <c r="B9" s="44">
        <v>3</v>
      </c>
      <c r="C9" s="44"/>
      <c r="D9" s="8"/>
      <c r="F9" s="4" t="s">
        <v>11</v>
      </c>
      <c r="G9" s="62" t="str">
        <f>Registro!F9</f>
        <v>SEPTI 2023 - ENERO 2024</v>
      </c>
      <c r="H9" s="62"/>
    </row>
    <row r="11" spans="1:8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5" t="str">
        <f>Registro!A17</f>
        <v>2   TESIS EN PROCESO</v>
      </c>
      <c r="B17" s="45"/>
      <c r="C17" s="45"/>
      <c r="D17" s="45"/>
      <c r="E17" s="45"/>
      <c r="F17" s="45"/>
      <c r="G17" s="45"/>
      <c r="H17" s="4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7" t="str">
        <f>Registro!A21</f>
        <v>Asesoria de  tesis profesionales del proyecto PROPUESTA DE SERVICION DE INTERNET PARA ALUMNOS DEL ITSSAT. Tesistas: DANIEL ALONSO MORALES BAXIN Y VICTOR IVAN TORRES VILLEGAS</v>
      </c>
      <c r="B21" s="57"/>
      <c r="C21" s="59" t="s">
        <v>41</v>
      </c>
      <c r="D21" s="60"/>
      <c r="E21" s="61"/>
      <c r="F21" s="57" t="s">
        <v>33</v>
      </c>
      <c r="G21" s="57"/>
      <c r="H21" s="10">
        <v>0.7</v>
      </c>
    </row>
    <row r="22" spans="1:8" s="6" customFormat="1">
      <c r="A22" s="57" t="str">
        <f>Registro!A22</f>
        <v>Revisión del Informe técnico de residencias profesionales del proyecto  IMPLEMENTACION DE APLICACIÓN MÓVIL  PARA ENTREGAS A DOMICILIO EN LA COMUNIDAD DE TLAPACOYAN, Tesista: Luis Jair Mulato Zapo.</v>
      </c>
      <c r="B22" s="57"/>
      <c r="C22" s="59" t="s">
        <v>41</v>
      </c>
      <c r="D22" s="60"/>
      <c r="E22" s="61"/>
      <c r="F22" s="57" t="s">
        <v>38</v>
      </c>
      <c r="G22" s="57"/>
      <c r="H22" s="10">
        <v>1</v>
      </c>
    </row>
    <row r="23" spans="1:8" s="6" customFormat="1">
      <c r="A23" s="57">
        <f>Registro!A23</f>
        <v>0</v>
      </c>
      <c r="B23" s="57"/>
      <c r="C23" s="59"/>
      <c r="D23" s="60"/>
      <c r="E23" s="61"/>
      <c r="F23" s="57"/>
      <c r="G23" s="57"/>
      <c r="H23" s="10"/>
    </row>
    <row r="24" spans="1:8" s="6" customFormat="1">
      <c r="A24" s="57"/>
      <c r="B24" s="57"/>
      <c r="C24" s="51"/>
      <c r="D24" s="51"/>
      <c r="E24" s="51"/>
      <c r="F24" s="57"/>
      <c r="G24" s="57"/>
      <c r="H24" s="10"/>
    </row>
    <row r="25" spans="1:8" s="6" customFormat="1">
      <c r="A25" s="57"/>
      <c r="B25" s="57"/>
      <c r="C25" s="51"/>
      <c r="D25" s="51"/>
      <c r="E25" s="51"/>
      <c r="F25" s="57"/>
      <c r="G25" s="57"/>
      <c r="H25" s="10"/>
    </row>
    <row r="26" spans="1:8" s="6" customFormat="1">
      <c r="A26" s="57"/>
      <c r="B26" s="57"/>
      <c r="C26" s="51"/>
      <c r="D26" s="51"/>
      <c r="E26" s="51"/>
      <c r="F26" s="57"/>
      <c r="G26" s="57"/>
      <c r="H26" s="10"/>
    </row>
    <row r="27" spans="1:8" s="6" customFormat="1">
      <c r="A27" s="57"/>
      <c r="B27" s="57"/>
      <c r="C27" s="51"/>
      <c r="D27" s="51"/>
      <c r="E27" s="51"/>
      <c r="F27" s="57"/>
      <c r="G27" s="57"/>
      <c r="H27" s="10"/>
    </row>
    <row r="28" spans="1:8" s="6" customFormat="1">
      <c r="A28" s="57"/>
      <c r="B28" s="57"/>
      <c r="C28" s="51"/>
      <c r="D28" s="51"/>
      <c r="E28" s="51"/>
      <c r="F28" s="57"/>
      <c r="G28" s="57"/>
      <c r="H28" s="10"/>
    </row>
    <row r="29" spans="1:8" s="6" customFormat="1">
      <c r="A29" s="57"/>
      <c r="B29" s="57"/>
      <c r="C29" s="51"/>
      <c r="D29" s="51"/>
      <c r="E29" s="51"/>
      <c r="F29" s="57"/>
      <c r="G29" s="57"/>
      <c r="H29" s="10"/>
    </row>
    <row r="30" spans="1:8" s="6" customFormat="1">
      <c r="A30" s="57"/>
      <c r="B30" s="57"/>
      <c r="C30" s="51"/>
      <c r="D30" s="51"/>
      <c r="E30" s="51"/>
      <c r="F30" s="57"/>
      <c r="G30" s="5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4" t="s">
        <v>36</v>
      </c>
      <c r="D35" s="64"/>
      <c r="E35" s="64"/>
      <c r="G35" s="44" t="str">
        <f>Registro!F36</f>
        <v>M.C.J.S OFELIA ENRIQUEZ ORDAZ</v>
      </c>
      <c r="H35" s="44"/>
    </row>
    <row r="36" spans="1:8" ht="36" customHeight="1">
      <c r="A36" s="9" t="str">
        <f>B8</f>
        <v>MTI. MARTHA LAURA SEDAS CARDENAS</v>
      </c>
      <c r="C36" s="63" t="s">
        <v>37</v>
      </c>
      <c r="D36" s="63"/>
      <c r="E36" s="63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2023-11-15T13:19:07Z</dcterms:modified>
</cp:coreProperties>
</file>