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70.png" ContentType="image/png"/>
  <Override PartName="/xl/media/image69.png" ContentType="image/png"/>
  <Override PartName="/xl/media/image68.png" ContentType="image/png"/>
  <Override PartName="/xl/media/image67.png" ContentType="image/png"/>
  <Override PartName="/xl/media/image72.png" ContentType="image/png"/>
  <Override PartName="/xl/media/image66.png" ContentType="image/png"/>
  <Override PartName="/xl/media/image71.png" ContentType="image/png"/>
  <Override PartName="/xl/media/image65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Registro!$A$1:$G$48</definedName>
    <definedName function="false" hidden="false" localSheetId="1" name="_xlnm.Print_Area" vbProcedure="false">'Reporte 1'!$A$1:$H$46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<sst xmlns="http://schemas.openxmlformats.org/spreadsheetml/2006/main" count="187" uniqueCount="71">
  <si>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</si>
  <si>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</si>
  <si>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</si>
  <si>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</si>
  <si>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</si>
  <si>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</si>
  <si>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</si>
  <si>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</si>
  <si>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2023-ENE 2024</t>
  </si>
  <si>
    <t xml:space="preserve">Nombre del Proyecto</t>
  </si>
  <si>
    <t xml:space="preserve">TUTORÍA Y DIRECCIÓN INDIVIDUALIZADA (TUTORÍA 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</si>
  <si>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</si>
  <si>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</si>
  <si>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</si>
  <si>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                                                                                 1 PAT                       3 reportes de tutorías                                                                        1 lista de alumnos acreditados       1 reporte final de tutorías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</si>
  <si>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</si>
  <si>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</si>
  <si>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</si>
  <si>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</t>
  </si>
  <si>
    <r>
      <rPr>
        <sz val="11"/>
        <color rgb="FF000000"/>
        <rFont val="Calibri"/>
        <family val="2"/>
        <charset val="1"/>
      </rPr>
      <t xml:space="preserve">Encuadre PIT, Presentación
Dar a conocer los objetivos y beneficios del de las sesiones individuales y grupales.
Dar a conocer los compromisos y responsabilidades del tutor y tutorados.	
 </t>
    </r>
    <r>
      <rPr>
        <sz val="10"/>
        <rFont val="Arial"/>
        <family val="1"/>
        <charset val="1"/>
      </rPr>
      <t xml:space="preserve">Registrar la asistencia y correo electrónico de los tutorados.
</t>
    </r>
    <r>
      <rPr>
        <sz val="11"/>
        <color rgb="FF000000"/>
        <rFont val="Calibri"/>
        <family val="2"/>
        <charset val="1"/>
      </rPr>
      <t xml:space="preserve">	</t>
    </r>
  </si>
  <si>
    <t xml:space="preserve">04 al 08 de septiembre</t>
  </si>
  <si>
    <t xml:space="preserve">Inducción, Boleta de calificaciones anterior, revisión de expediente</t>
  </si>
  <si>
    <t xml:space="preserve">11 al 15 de septiembre
</t>
  </si>
  <si>
    <t xml:space="preserve">Entrevista y anexo 15</t>
  </si>
  <si>
    <t xml:space="preserve">18 al 22 de septiembre</t>
  </si>
  <si>
    <t xml:space="preserve">Manipulación y el poder de las emociones</t>
  </si>
  <si>
    <t xml:space="preserve">25 al 29 de septiembre</t>
  </si>
  <si>
    <t xml:space="preserve">Proceso de la comunicación</t>
  </si>
  <si>
    <t xml:space="preserve">02 al 06 de octubre</t>
  </si>
  <si>
    <t xml:space="preserve">Comunicación asertiva</t>
  </si>
  <si>
    <t xml:space="preserve">09 al 13 de octubre</t>
  </si>
  <si>
    <t xml:space="preserve">Asertividad: el poder del entendimiento</t>
  </si>
  <si>
    <t xml:space="preserve">16 al 20 de octubre</t>
  </si>
  <si>
    <t xml:space="preserve">Anexo 15 y entrevista grupal</t>
  </si>
  <si>
    <t xml:space="preserve">23 al 27 de octubre</t>
  </si>
  <si>
    <t xml:space="preserve">Taller “Autoestima”</t>
  </si>
  <si>
    <t xml:space="preserve">30 de octubre al 03 de noviembre</t>
  </si>
  <si>
    <t xml:space="preserve">Taller “Desarrollo del pensamiento”</t>
  </si>
  <si>
    <t xml:space="preserve">06 al 10 de noviembre</t>
  </si>
  <si>
    <t xml:space="preserve">Taller “Educar para la igualdad”</t>
  </si>
  <si>
    <t xml:space="preserve">13 al 17 de noviembre</t>
  </si>
  <si>
    <t xml:space="preserve">Anexo 14 y 15</t>
  </si>
  <si>
    <t xml:space="preserve">20 al 24 de noviembre</t>
  </si>
  <si>
    <t xml:space="preserve">Revisión de calificaciones y formatos de precarga académica</t>
  </si>
  <si>
    <t xml:space="preserve">27 de noviembre al 01 de diciembre</t>
  </si>
  <si>
    <t xml:space="preserve">Formato de acreditación y evaluación</t>
  </si>
  <si>
    <t xml:space="preserve">04 al 08 de diciembre</t>
  </si>
  <si>
    <t xml:space="preserve">Revisión final de calificaciones y formatos 
Cierre de la tutoría de cuarto semestre</t>
  </si>
  <si>
    <t xml:space="preserve">11 al 15 de diciembre</t>
  </si>
  <si>
    <t xml:space="preserve">Realizar los reportes correspondientes al proyecto de la tutoría grupal</t>
  </si>
  <si>
    <t xml:space="preserve">04 de septiembre de 2023 al 25 de enero de 2024</t>
  </si>
  <si>
    <t xml:space="preserve">Observaciones</t>
  </si>
  <si>
    <t xml:space="preserve">GRUPO  510A                                                                                                                                       ALUMNOS: 11, H:7, M:4</t>
  </si>
  <si>
    <t xml:space="preserve">MARCOS CAGAL ORTIZ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</si>
  <si>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</si>
  <si>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</si>
  <si>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</si>
  <si>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</si>
  <si>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</si>
  <si>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</si>
  <si>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</si>
  <si>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</si>
  <si>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</si>
  <si>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</si>
  <si>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</si>
  <si>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PAT</t>
  </si>
  <si>
    <t xml:space="preserve">REPORTE ENTREGADO AL COORDINADOR DE TUTORÍAS ACADÉMICAS</t>
  </si>
  <si>
    <t xml:space="preserve">04 de septiembre de 2023 al 05 de enero de 2024</t>
  </si>
  <si>
    <t xml:space="preserve">Jefe de División de Ingeniería  Informática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</si>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</sst>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1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65.png"/><Relationship Id="rId2" Type="http://schemas.openxmlformats.org/officeDocument/2006/relationships/image" Target="../media/image66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7.png"/><Relationship Id="rId2" Type="http://schemas.openxmlformats.org/officeDocument/2006/relationships/image" Target="../media/image68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69.png"/><Relationship Id="rId2" Type="http://schemas.openxmlformats.org/officeDocument/2006/relationships/image" Target="../media/image70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1.png"/><Relationship Id="rId2" Type="http://schemas.openxmlformats.org/officeDocument/2006/relationships/image" Target="../media/image7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182160</xdr:colOff>
      <xdr:row>0</xdr:row>
      <xdr:rowOff>47520</xdr:rowOff>
    </xdr:from>
    <xdr:to>
      <xdr:col>6</xdr:col>
      <xdr:colOff>633960</xdr:colOff>
      <xdr:row>0</xdr:row>
      <xdr:rowOff>648000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520" y="47520"/>
          <a:ext cx="1263240" cy="600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960" cy="743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690840</xdr:colOff>
      <xdr:row>0</xdr:row>
      <xdr:rowOff>645480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3240" cy="600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3240" cy="600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3240" cy="6004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31" colorId="64" zoomScale="90" zoomScaleNormal="90" zoomScalePageLayoutView="100" workbookViewId="0">
      <selection pane="topLeft" activeCell="F9" activeCellId="0" sqref="F9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6" min="6" style="1" width="11.5"/>
    <col collapsed="false" customWidth="true" hidden="false" outlineLevel="0" max="7" min="7" style="1" width="28.86"/>
    <col collapsed="false" customWidth="false" hidden="false" outlineLevel="0" max="1025" min="8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7</v>
      </c>
      <c r="F9" s="11" t="s">
        <v>8</v>
      </c>
      <c r="G9" s="11"/>
    </row>
    <row r="11" customFormat="false" ht="12" hidden="false" customHeight="false" outlineLevel="0" collapsed="false">
      <c r="A11" s="9" t="s">
        <v>9</v>
      </c>
      <c r="B11" s="10" t="s">
        <v>10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47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6.4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3.8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8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n">
        <v>45173</v>
      </c>
    </row>
    <row r="22" s="12" customFormat="true" ht="80.55" hidden="false" customHeight="true" outlineLevel="0" collapsed="false">
      <c r="A22" s="19" t="s">
        <v>19</v>
      </c>
      <c r="B22" s="19"/>
      <c r="C22" s="19"/>
      <c r="D22" s="19"/>
      <c r="E22" s="19"/>
      <c r="F22" s="19"/>
      <c r="G22" s="20" t="s">
        <v>20</v>
      </c>
    </row>
    <row r="23" s="12" customFormat="true" ht="68.65" hidden="false" customHeight="true" outlineLevel="0" collapsed="false">
      <c r="A23" s="21" t="s">
        <v>21</v>
      </c>
      <c r="B23" s="21"/>
      <c r="C23" s="21"/>
      <c r="D23" s="21"/>
      <c r="E23" s="21"/>
      <c r="F23" s="21"/>
      <c r="G23" s="22" t="s">
        <v>22</v>
      </c>
    </row>
    <row r="24" s="12" customFormat="true" ht="79.85" hidden="false" customHeight="true" outlineLevel="0" collapsed="false">
      <c r="A24" s="21" t="s">
        <v>23</v>
      </c>
      <c r="B24" s="21"/>
      <c r="C24" s="21"/>
      <c r="D24" s="21"/>
      <c r="E24" s="21"/>
      <c r="F24" s="21"/>
      <c r="G24" s="20" t="s">
        <v>24</v>
      </c>
    </row>
    <row r="25" s="12" customFormat="true" ht="13.8" hidden="false" customHeight="true" outlineLevel="0" collapsed="false">
      <c r="A25" s="21" t="s">
        <v>25</v>
      </c>
      <c r="B25" s="21"/>
      <c r="C25" s="21"/>
      <c r="D25" s="21"/>
      <c r="E25" s="21"/>
      <c r="F25" s="21"/>
      <c r="G25" s="20" t="s">
        <v>26</v>
      </c>
    </row>
    <row r="26" s="12" customFormat="true" ht="13.8" hidden="false" customHeight="true" outlineLevel="0" collapsed="false">
      <c r="A26" s="21" t="s">
        <v>27</v>
      </c>
      <c r="B26" s="21"/>
      <c r="C26" s="21"/>
      <c r="D26" s="21"/>
      <c r="E26" s="21"/>
      <c r="F26" s="21"/>
      <c r="G26" s="20" t="s">
        <v>28</v>
      </c>
    </row>
    <row r="27" s="12" customFormat="true" ht="13.8" hidden="false" customHeight="true" outlineLevel="0" collapsed="false">
      <c r="A27" s="21" t="s">
        <v>29</v>
      </c>
      <c r="B27" s="21"/>
      <c r="C27" s="21"/>
      <c r="D27" s="21"/>
      <c r="E27" s="21"/>
      <c r="F27" s="21"/>
      <c r="G27" s="20" t="s">
        <v>30</v>
      </c>
    </row>
    <row r="28" s="12" customFormat="true" ht="13.8" hidden="false" customHeight="true" outlineLevel="0" collapsed="false">
      <c r="A28" s="21" t="s">
        <v>31</v>
      </c>
      <c r="B28" s="21"/>
      <c r="C28" s="21"/>
      <c r="D28" s="21"/>
      <c r="E28" s="21"/>
      <c r="F28" s="21"/>
      <c r="G28" s="20" t="s">
        <v>32</v>
      </c>
    </row>
    <row r="29" s="12" customFormat="true" ht="13.8" hidden="false" customHeight="true" outlineLevel="0" collapsed="false">
      <c r="A29" s="21" t="s">
        <v>33</v>
      </c>
      <c r="B29" s="21"/>
      <c r="C29" s="21"/>
      <c r="D29" s="21"/>
      <c r="E29" s="21"/>
      <c r="F29" s="21"/>
      <c r="G29" s="20" t="s">
        <v>34</v>
      </c>
    </row>
    <row r="30" s="12" customFormat="true" ht="13.8" hidden="false" customHeight="true" outlineLevel="0" collapsed="false">
      <c r="A30" s="21" t="s">
        <v>35</v>
      </c>
      <c r="B30" s="21"/>
      <c r="C30" s="21"/>
      <c r="D30" s="21"/>
      <c r="E30" s="21"/>
      <c r="F30" s="21"/>
      <c r="G30" s="20" t="s">
        <v>36</v>
      </c>
    </row>
    <row r="31" s="12" customFormat="true" ht="13.8" hidden="false" customHeight="true" outlineLevel="0" collapsed="false">
      <c r="A31" s="21" t="s">
        <v>37</v>
      </c>
      <c r="B31" s="21"/>
      <c r="C31" s="21"/>
      <c r="D31" s="21"/>
      <c r="E31" s="21"/>
      <c r="F31" s="21"/>
      <c r="G31" s="20" t="s">
        <v>38</v>
      </c>
    </row>
    <row r="32" s="12" customFormat="true" ht="13.8" hidden="false" customHeight="true" outlineLevel="0" collapsed="false">
      <c r="A32" s="21" t="s">
        <v>39</v>
      </c>
      <c r="B32" s="21"/>
      <c r="C32" s="21"/>
      <c r="D32" s="21"/>
      <c r="E32" s="21"/>
      <c r="F32" s="21"/>
      <c r="G32" s="20" t="s">
        <v>40</v>
      </c>
    </row>
    <row r="33" s="12" customFormat="true" ht="13.8" hidden="false" customHeight="false" outlineLevel="0" collapsed="false">
      <c r="A33" s="21" t="s">
        <v>41</v>
      </c>
      <c r="B33" s="21"/>
      <c r="C33" s="21"/>
      <c r="D33" s="21"/>
      <c r="E33" s="21"/>
      <c r="F33" s="21"/>
      <c r="G33" s="20" t="s">
        <v>42</v>
      </c>
    </row>
    <row r="34" s="12" customFormat="true" ht="13.8" hidden="false" customHeight="false" outlineLevel="0" collapsed="false">
      <c r="A34" s="21" t="s">
        <v>43</v>
      </c>
      <c r="B34" s="21"/>
      <c r="C34" s="21"/>
      <c r="D34" s="21"/>
      <c r="E34" s="21"/>
      <c r="F34" s="21"/>
      <c r="G34" s="20" t="s">
        <v>44</v>
      </c>
    </row>
    <row r="35" s="12" customFormat="true" ht="29" hidden="false" customHeight="true" outlineLevel="0" collapsed="false">
      <c r="A35" s="21" t="s">
        <v>45</v>
      </c>
      <c r="B35" s="21"/>
      <c r="C35" s="21"/>
      <c r="D35" s="21"/>
      <c r="E35" s="21"/>
      <c r="F35" s="21"/>
      <c r="G35" s="20" t="s">
        <v>46</v>
      </c>
    </row>
    <row r="36" s="12" customFormat="true" ht="24.85" hidden="false" customHeight="true" outlineLevel="0" collapsed="false">
      <c r="A36" s="19" t="s">
        <v>47</v>
      </c>
      <c r="B36" s="19"/>
      <c r="C36" s="19"/>
      <c r="D36" s="19"/>
      <c r="E36" s="19"/>
      <c r="F36" s="19"/>
      <c r="G36" s="20" t="s">
        <v>48</v>
      </c>
    </row>
    <row r="37" s="12" customFormat="true" ht="23.85" hidden="false" customHeight="false" outlineLevel="0" collapsed="false">
      <c r="A37" s="17" t="s">
        <v>49</v>
      </c>
      <c r="B37" s="17"/>
      <c r="C37" s="17"/>
      <c r="D37" s="17"/>
      <c r="E37" s="17"/>
      <c r="F37" s="17"/>
      <c r="G37" s="22" t="s">
        <v>50</v>
      </c>
    </row>
    <row r="38" s="12" customFormat="true" ht="13.8" hidden="false" customHeight="false" outlineLevel="0" collapsed="false">
      <c r="A38" s="23"/>
      <c r="B38" s="23"/>
      <c r="C38" s="23"/>
      <c r="D38" s="23"/>
      <c r="E38" s="23"/>
      <c r="F38" s="23"/>
      <c r="G38" s="22"/>
    </row>
    <row r="39" s="12" customFormat="true" ht="13.8" hidden="false" customHeight="false" outlineLevel="0" collapsed="false">
      <c r="A39" s="24" t="s">
        <v>51</v>
      </c>
      <c r="B39" s="24"/>
      <c r="C39" s="24"/>
      <c r="D39" s="24"/>
      <c r="E39" s="24"/>
      <c r="F39" s="24"/>
      <c r="G39" s="24"/>
    </row>
    <row r="40" s="12" customFormat="true" ht="46.5" hidden="false" customHeight="true" outlineLevel="0" collapsed="false">
      <c r="A40" s="25" t="s">
        <v>52</v>
      </c>
      <c r="B40" s="25"/>
      <c r="C40" s="25"/>
      <c r="D40" s="25"/>
      <c r="E40" s="25"/>
      <c r="F40" s="25"/>
      <c r="G40" s="25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</row>
    <row r="42" customFormat="false" ht="13.8" hidden="false" customHeight="false" outlineLevel="0" collapsed="false"/>
    <row r="43" customFormat="false" ht="42.75" hidden="false" customHeight="true" outlineLevel="0" collapsed="false">
      <c r="A43" s="26" t="str">
        <f aca="false">B8</f>
        <v>ROSARIO CARVAJAL HERNÁNDEZ</v>
      </c>
      <c r="C43" s="10" t="s">
        <v>53</v>
      </c>
      <c r="D43" s="10"/>
      <c r="F43" s="10" t="s">
        <v>54</v>
      </c>
      <c r="G43" s="10"/>
    </row>
    <row r="44" customFormat="false" ht="28.5" hidden="false" customHeight="true" outlineLevel="0" collapsed="false">
      <c r="A44" s="27" t="s">
        <v>55</v>
      </c>
      <c r="C44" s="28" t="s">
        <v>56</v>
      </c>
      <c r="D44" s="28"/>
      <c r="F44" s="29" t="s">
        <v>57</v>
      </c>
      <c r="G44" s="29"/>
    </row>
    <row r="46" customFormat="false" ht="12" hidden="false" customHeight="true" outlineLevel="0" collapsed="false">
      <c r="A46" s="30" t="s">
        <v>58</v>
      </c>
      <c r="B46" s="30"/>
      <c r="C46" s="30"/>
      <c r="D46" s="30"/>
      <c r="E46" s="30"/>
      <c r="F46" s="30"/>
      <c r="G46" s="30"/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9:G39"/>
    <mergeCell ref="A40:G40"/>
    <mergeCell ref="C43:D43"/>
    <mergeCell ref="F43:G43"/>
    <mergeCell ref="C44:D44"/>
    <mergeCell ref="F44:G44"/>
    <mergeCell ref="A46:G4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46"/>
  <sheetViews>
    <sheetView showFormulas="false" showGridLines="true" showRowColHeaders="true" showZeros="true" rightToLeft="false" tabSelected="true" showOutlineSymbols="true" defaultGridColor="true" view="normal" topLeftCell="A19" colorId="64" zoomScale="90" zoomScaleNormal="90" zoomScalePageLayoutView="100" workbookViewId="0">
      <selection pane="topLeft" activeCell="K24" activeCellId="0" sqref="K24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1" t="s">
        <v>59</v>
      </c>
      <c r="C1" s="31"/>
      <c r="D1" s="31"/>
      <c r="E1" s="31"/>
      <c r="F1" s="31"/>
      <c r="G1" s="31"/>
      <c r="H1" s="31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60</v>
      </c>
      <c r="B9" s="10" t="n">
        <v>1</v>
      </c>
      <c r="C9" s="10"/>
      <c r="D9" s="23"/>
      <c r="F9" s="9" t="s">
        <v>7</v>
      </c>
      <c r="G9" s="11" t="str">
        <f aca="false">Registro!F9</f>
        <v>SEPT 2023-ENE 2024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56.7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1.75" hidden="false" customHeight="true" outlineLevel="0" collapsed="false">
      <c r="A17" s="33" t="str">
        <f aca="false">Registro!A17</f>
        <v>1 PAT                       3 reportes de tutorías                                                                        1 lista de alumnos acreditados       1 reporte final de tutorías</v>
      </c>
      <c r="B17" s="33"/>
      <c r="C17" s="33"/>
      <c r="D17" s="33"/>
      <c r="E17" s="33"/>
      <c r="F17" s="33"/>
      <c r="G17" s="33"/>
      <c r="H17" s="33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61</v>
      </c>
      <c r="B20" s="34"/>
      <c r="C20" s="35" t="s">
        <v>62</v>
      </c>
      <c r="D20" s="35"/>
      <c r="E20" s="35"/>
      <c r="F20" s="34" t="s">
        <v>63</v>
      </c>
      <c r="G20" s="34"/>
      <c r="H20" s="36" t="s">
        <v>64</v>
      </c>
    </row>
    <row r="21" s="12" customFormat="true" ht="12.8" hidden="false" customHeight="false" outlineLevel="0" collapsed="false">
      <c r="A21" s="17" t="s">
        <v>18</v>
      </c>
      <c r="B21" s="17"/>
      <c r="C21" s="18" t="n">
        <v>45173</v>
      </c>
      <c r="D21" s="18" t="n">
        <v>45173</v>
      </c>
      <c r="E21" s="18" t="n">
        <v>45173</v>
      </c>
      <c r="F21" s="17" t="s">
        <v>65</v>
      </c>
      <c r="G21" s="17"/>
      <c r="H21" s="37" t="n">
        <v>1</v>
      </c>
    </row>
    <row r="22" s="12" customFormat="true" ht="80.55" hidden="false" customHeight="true" outlineLevel="0" collapsed="false">
      <c r="A22" s="19" t="s">
        <v>19</v>
      </c>
      <c r="B22" s="19"/>
      <c r="C22" s="18" t="s">
        <v>20</v>
      </c>
      <c r="D22" s="18" t="s">
        <v>20</v>
      </c>
      <c r="E22" s="18" t="s">
        <v>20</v>
      </c>
      <c r="F22" s="17" t="s">
        <v>66</v>
      </c>
      <c r="G22" s="17"/>
      <c r="H22" s="37" t="n">
        <v>1</v>
      </c>
    </row>
    <row r="23" s="12" customFormat="true" ht="99.95" hidden="false" customHeight="true" outlineLevel="0" collapsed="false">
      <c r="A23" s="19" t="s">
        <v>21</v>
      </c>
      <c r="B23" s="19"/>
      <c r="C23" s="38" t="s">
        <v>22</v>
      </c>
      <c r="D23" s="38" t="s">
        <v>22</v>
      </c>
      <c r="E23" s="38" t="s">
        <v>22</v>
      </c>
      <c r="F23" s="17" t="s">
        <v>66</v>
      </c>
      <c r="G23" s="17"/>
      <c r="H23" s="37" t="n">
        <v>1</v>
      </c>
    </row>
    <row r="24" s="12" customFormat="true" ht="139.55" hidden="false" customHeight="true" outlineLevel="0" collapsed="false">
      <c r="A24" s="19" t="s">
        <v>23</v>
      </c>
      <c r="B24" s="19"/>
      <c r="C24" s="18" t="s">
        <v>24</v>
      </c>
      <c r="D24" s="18" t="s">
        <v>24</v>
      </c>
      <c r="E24" s="18" t="s">
        <v>24</v>
      </c>
      <c r="F24" s="17" t="s">
        <v>66</v>
      </c>
      <c r="G24" s="17"/>
      <c r="H24" s="37" t="n">
        <v>1</v>
      </c>
    </row>
    <row r="25" s="12" customFormat="true" ht="38.05" hidden="false" customHeight="true" outlineLevel="0" collapsed="false">
      <c r="A25" s="19" t="s">
        <v>25</v>
      </c>
      <c r="B25" s="19"/>
      <c r="C25" s="18" t="s">
        <v>26</v>
      </c>
      <c r="D25" s="18" t="s">
        <v>26</v>
      </c>
      <c r="E25" s="18" t="s">
        <v>26</v>
      </c>
      <c r="F25" s="17"/>
      <c r="G25" s="17"/>
      <c r="H25" s="37" t="n">
        <v>0</v>
      </c>
    </row>
    <row r="26" s="12" customFormat="true" ht="25.35" hidden="false" customHeight="true" outlineLevel="0" collapsed="false">
      <c r="A26" s="19" t="s">
        <v>27</v>
      </c>
      <c r="B26" s="19"/>
      <c r="C26" s="18" t="s">
        <v>28</v>
      </c>
      <c r="D26" s="18" t="s">
        <v>28</v>
      </c>
      <c r="E26" s="18" t="s">
        <v>28</v>
      </c>
      <c r="F26" s="17"/>
      <c r="G26" s="17"/>
      <c r="H26" s="37" t="n">
        <v>0</v>
      </c>
    </row>
    <row r="27" s="12" customFormat="true" ht="23.1" hidden="false" customHeight="true" outlineLevel="0" collapsed="false">
      <c r="A27" s="19" t="s">
        <v>29</v>
      </c>
      <c r="B27" s="19"/>
      <c r="C27" s="18" t="s">
        <v>30</v>
      </c>
      <c r="D27" s="18" t="s">
        <v>30</v>
      </c>
      <c r="E27" s="18" t="s">
        <v>30</v>
      </c>
      <c r="F27" s="17"/>
      <c r="G27" s="17"/>
      <c r="H27" s="37" t="n">
        <v>0</v>
      </c>
    </row>
    <row r="28" s="12" customFormat="true" ht="26.1" hidden="false" customHeight="true" outlineLevel="0" collapsed="false">
      <c r="A28" s="19" t="s">
        <v>31</v>
      </c>
      <c r="B28" s="19"/>
      <c r="C28" s="18" t="s">
        <v>32</v>
      </c>
      <c r="D28" s="18" t="s">
        <v>32</v>
      </c>
      <c r="E28" s="18" t="s">
        <v>32</v>
      </c>
      <c r="F28" s="17"/>
      <c r="G28" s="17"/>
      <c r="H28" s="37" t="n">
        <v>0</v>
      </c>
    </row>
    <row r="29" s="12" customFormat="true" ht="26.1" hidden="false" customHeight="true" outlineLevel="0" collapsed="false">
      <c r="A29" s="19" t="s">
        <v>33</v>
      </c>
      <c r="B29" s="19"/>
      <c r="C29" s="18" t="s">
        <v>34</v>
      </c>
      <c r="D29" s="18" t="s">
        <v>34</v>
      </c>
      <c r="E29" s="18" t="s">
        <v>34</v>
      </c>
      <c r="F29" s="17"/>
      <c r="G29" s="17"/>
      <c r="H29" s="37" t="n">
        <v>0</v>
      </c>
    </row>
    <row r="30" s="12" customFormat="true" ht="13.8" hidden="false" customHeight="true" outlineLevel="0" collapsed="false">
      <c r="A30" s="19" t="s">
        <v>35</v>
      </c>
      <c r="B30" s="19"/>
      <c r="C30" s="18" t="s">
        <v>36</v>
      </c>
      <c r="D30" s="18" t="s">
        <v>36</v>
      </c>
      <c r="E30" s="18" t="s">
        <v>36</v>
      </c>
      <c r="F30" s="17"/>
      <c r="G30" s="17"/>
      <c r="H30" s="37" t="n">
        <v>0</v>
      </c>
    </row>
    <row r="31" s="12" customFormat="true" ht="13.8" hidden="false" customHeight="true" outlineLevel="0" collapsed="false">
      <c r="A31" s="19" t="s">
        <v>37</v>
      </c>
      <c r="B31" s="19"/>
      <c r="C31" s="18" t="s">
        <v>38</v>
      </c>
      <c r="D31" s="18" t="s">
        <v>38</v>
      </c>
      <c r="E31" s="18" t="s">
        <v>38</v>
      </c>
      <c r="F31" s="17"/>
      <c r="G31" s="17"/>
      <c r="H31" s="37" t="n">
        <v>0</v>
      </c>
    </row>
    <row r="32" s="12" customFormat="true" ht="13.8" hidden="false" customHeight="true" outlineLevel="0" collapsed="false">
      <c r="A32" s="19" t="s">
        <v>39</v>
      </c>
      <c r="B32" s="19"/>
      <c r="C32" s="18" t="s">
        <v>40</v>
      </c>
      <c r="D32" s="18" t="s">
        <v>40</v>
      </c>
      <c r="E32" s="18" t="s">
        <v>40</v>
      </c>
      <c r="F32" s="17"/>
      <c r="G32" s="17"/>
      <c r="H32" s="37" t="n">
        <v>0</v>
      </c>
    </row>
    <row r="33" s="12" customFormat="true" ht="13.8" hidden="false" customHeight="true" outlineLevel="0" collapsed="false">
      <c r="A33" s="19" t="s">
        <v>41</v>
      </c>
      <c r="B33" s="19"/>
      <c r="C33" s="18" t="s">
        <v>42</v>
      </c>
      <c r="D33" s="18" t="s">
        <v>42</v>
      </c>
      <c r="E33" s="18" t="s">
        <v>42</v>
      </c>
      <c r="F33" s="17"/>
      <c r="G33" s="17"/>
      <c r="H33" s="37" t="n">
        <v>0</v>
      </c>
    </row>
    <row r="34" s="12" customFormat="true" ht="13.8" hidden="false" customHeight="true" outlineLevel="0" collapsed="false">
      <c r="A34" s="19" t="s">
        <v>43</v>
      </c>
      <c r="B34" s="19"/>
      <c r="C34" s="18" t="s">
        <v>44</v>
      </c>
      <c r="D34" s="18" t="s">
        <v>44</v>
      </c>
      <c r="E34" s="18" t="s">
        <v>44</v>
      </c>
      <c r="F34" s="17"/>
      <c r="G34" s="17"/>
      <c r="H34" s="37" t="n">
        <v>0</v>
      </c>
    </row>
    <row r="35" s="12" customFormat="true" ht="47" hidden="false" customHeight="true" outlineLevel="0" collapsed="false">
      <c r="A35" s="19" t="s">
        <v>45</v>
      </c>
      <c r="B35" s="19"/>
      <c r="C35" s="18" t="s">
        <v>46</v>
      </c>
      <c r="D35" s="18" t="s">
        <v>46</v>
      </c>
      <c r="E35" s="18" t="s">
        <v>46</v>
      </c>
      <c r="F35" s="17"/>
      <c r="G35" s="17"/>
      <c r="H35" s="37" t="n">
        <v>0</v>
      </c>
    </row>
    <row r="36" s="12" customFormat="true" ht="13.8" hidden="false" customHeight="true" outlineLevel="0" collapsed="false">
      <c r="A36" s="19" t="s">
        <v>47</v>
      </c>
      <c r="B36" s="19"/>
      <c r="C36" s="18" t="s">
        <v>48</v>
      </c>
      <c r="D36" s="18" t="s">
        <v>48</v>
      </c>
      <c r="E36" s="18" t="s">
        <v>48</v>
      </c>
      <c r="F36" s="17"/>
      <c r="G36" s="17"/>
      <c r="H36" s="37" t="n">
        <v>0</v>
      </c>
    </row>
    <row r="37" s="12" customFormat="true" ht="13.8" hidden="false" customHeight="true" outlineLevel="0" collapsed="false">
      <c r="A37" s="21" t="s">
        <v>49</v>
      </c>
      <c r="B37" s="21"/>
      <c r="C37" s="18" t="s">
        <v>50</v>
      </c>
      <c r="D37" s="18" t="s">
        <v>67</v>
      </c>
      <c r="E37" s="18" t="s">
        <v>67</v>
      </c>
      <c r="F37" s="17" t="s">
        <v>66</v>
      </c>
      <c r="G37" s="17"/>
      <c r="H37" s="37" t="n">
        <v>0.33</v>
      </c>
    </row>
    <row r="38" s="12" customFormat="true" ht="26.1" hidden="false" customHeight="true" outlineLevel="0" collapsed="false">
      <c r="A38" s="17"/>
      <c r="B38" s="17"/>
      <c r="C38" s="18"/>
      <c r="D38" s="18" t="n">
        <v>45173</v>
      </c>
      <c r="E38" s="18" t="n">
        <v>45173</v>
      </c>
      <c r="F38" s="17"/>
      <c r="G38" s="17"/>
      <c r="H38" s="37"/>
    </row>
    <row r="39" s="12" customFormat="true" ht="12" hidden="false" customHeight="false" outlineLevel="0" collapsed="false">
      <c r="A39" s="23"/>
      <c r="B39" s="23"/>
      <c r="C39" s="23"/>
      <c r="D39" s="23"/>
      <c r="E39" s="23"/>
      <c r="F39" s="23"/>
      <c r="G39" s="23"/>
      <c r="H39" s="1"/>
    </row>
    <row r="40" s="12" customFormat="true" ht="12" hidden="false" customHeight="false" outlineLevel="0" collapsed="false">
      <c r="A40" s="13" t="s">
        <v>51</v>
      </c>
      <c r="B40" s="13"/>
      <c r="C40" s="13"/>
      <c r="D40" s="13"/>
      <c r="E40" s="13"/>
      <c r="F40" s="13"/>
      <c r="G40" s="13"/>
      <c r="H40" s="13"/>
    </row>
    <row r="41" s="12" customFormat="true" ht="41.25" hidden="false" customHeight="true" outlineLevel="0" collapsed="false">
      <c r="A41" s="14" t="s">
        <v>52</v>
      </c>
      <c r="B41" s="14"/>
      <c r="C41" s="14"/>
      <c r="D41" s="14"/>
      <c r="E41" s="14"/>
      <c r="F41" s="14"/>
      <c r="G41" s="14"/>
      <c r="H41" s="14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  <c r="H42" s="1"/>
    </row>
    <row r="43" customFormat="false" ht="42.75" hidden="false" customHeight="true" outlineLevel="0" collapsed="false">
      <c r="A43" s="39"/>
      <c r="C43" s="10" t="str">
        <f aca="false">Registro!C43</f>
        <v>MARCOS CAGAL ORTIZ</v>
      </c>
      <c r="D43" s="10"/>
      <c r="E43" s="10"/>
      <c r="G43" s="10" t="str">
        <f aca="false">Registro!F43</f>
        <v>OFELIA ENRIQUEZ ORDAZ</v>
      </c>
      <c r="H43" s="10"/>
    </row>
    <row r="44" customFormat="false" ht="28.5" hidden="false" customHeight="true" outlineLevel="0" collapsed="false">
      <c r="A44" s="27" t="str">
        <f aca="false">B8</f>
        <v>ROSARIO CARVAJAL HERNÁNDEZ</v>
      </c>
      <c r="C44" s="40" t="s">
        <v>68</v>
      </c>
      <c r="D44" s="40"/>
      <c r="E44" s="40"/>
      <c r="G44" s="41" t="s">
        <v>57</v>
      </c>
      <c r="H44" s="41"/>
    </row>
    <row r="46" customFormat="false" ht="24.75" hidden="false" customHeight="true" outlineLevel="0" collapsed="false">
      <c r="A46" s="42" t="s">
        <v>69</v>
      </c>
      <c r="B46" s="42"/>
      <c r="C46" s="42"/>
      <c r="D46" s="42"/>
      <c r="E46" s="42"/>
      <c r="F46" s="42"/>
      <c r="G46" s="42"/>
      <c r="H46" s="42"/>
    </row>
  </sheetData>
  <mergeCells count="7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40:H40"/>
    <mergeCell ref="A41:H41"/>
    <mergeCell ref="C43:E43"/>
    <mergeCell ref="G43:H43"/>
    <mergeCell ref="C44:E44"/>
    <mergeCell ref="A46:H4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3" colorId="64" zoomScale="90" zoomScaleNormal="90" zoomScalePageLayoutView="100" workbookViewId="0">
      <selection pane="topLeft" activeCell="C21" activeCellId="0" sqref="C21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1" t="s">
        <v>59</v>
      </c>
      <c r="C1" s="31"/>
      <c r="D1" s="31"/>
      <c r="E1" s="31"/>
      <c r="F1" s="31"/>
      <c r="G1" s="31"/>
      <c r="H1" s="31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60</v>
      </c>
      <c r="B9" s="10" t="n">
        <v>2</v>
      </c>
      <c r="C9" s="10"/>
      <c r="D9" s="23"/>
      <c r="F9" s="9" t="s">
        <v>7</v>
      </c>
      <c r="G9" s="11" t="str">
        <f aca="false">Registro!F9</f>
        <v>SEPT 2023-ENE 2024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4" t="str">
        <f aca="false">Registro!A17</f>
        <v>1 PAT                       3 reportes de tutorías                                                                        1 lista de alumnos acreditados       1 reporte final de tutorías</v>
      </c>
      <c r="B17" s="14"/>
      <c r="C17" s="14"/>
      <c r="D17" s="14"/>
      <c r="E17" s="14"/>
      <c r="F17" s="14"/>
      <c r="G17" s="14"/>
      <c r="H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61</v>
      </c>
      <c r="B20" s="34"/>
      <c r="C20" s="35" t="s">
        <v>62</v>
      </c>
      <c r="D20" s="35"/>
      <c r="E20" s="35"/>
      <c r="F20" s="34" t="s">
        <v>63</v>
      </c>
      <c r="G20" s="34"/>
      <c r="H20" s="36" t="s">
        <v>64</v>
      </c>
    </row>
    <row r="21" s="12" customFormat="true" ht="12" hidden="false" customHeight="false" outlineLevel="0" collapsed="false">
      <c r="A21" s="17" t="str">
        <f aca="false">Registro!A21</f>
        <v>Planificar las actividades en el PAT</v>
      </c>
      <c r="B21" s="17"/>
      <c r="C21" s="43" t="n">
        <f aca="false">Registro!G21</f>
        <v>45173</v>
      </c>
      <c r="D21" s="43"/>
      <c r="E21" s="43"/>
      <c r="F21" s="17"/>
      <c r="G21" s="17"/>
      <c r="H21" s="37"/>
    </row>
    <row r="22" s="12" customFormat="true" ht="12" hidden="false" customHeight="false" outlineLevel="0" collapsed="false">
      <c r="A22" s="17" t="str">
        <f aca="false">Registro!A36</f>
        <v>Revisión final de calificaciones y formatos 
Cierre de la tutoría de cuarto semestre</v>
      </c>
      <c r="B22" s="17"/>
      <c r="C22" s="43" t="str">
        <f aca="false">Registro!G36</f>
        <v>11 al 15 de diciembre</v>
      </c>
      <c r="D22" s="43"/>
      <c r="E22" s="43"/>
      <c r="F22" s="17"/>
      <c r="G22" s="17"/>
      <c r="H22" s="37"/>
    </row>
    <row r="23" s="12" customFormat="true" ht="12" hidden="false" customHeight="false" outlineLevel="0" collapsed="false">
      <c r="A23" s="17" t="str">
        <f aca="false">Registro!A37</f>
        <v>Realizar los reportes correspondientes al proyecto de la tutoría grupal</v>
      </c>
      <c r="B23" s="17"/>
      <c r="C23" s="43" t="str">
        <f aca="false">Registro!G37</f>
        <v>04 de septiembre de 2023 al 25 de enero de 2024</v>
      </c>
      <c r="D23" s="43"/>
      <c r="E23" s="43"/>
      <c r="F23" s="17"/>
      <c r="G23" s="17"/>
      <c r="H23" s="37"/>
    </row>
    <row r="24" s="12" customFormat="true" ht="12" hidden="false" customHeight="false" outlineLevel="0" collapsed="false">
      <c r="A24" s="17" t="e">
        <f aca="false">#REF!</f>
        <v>#REF!</v>
      </c>
      <c r="B24" s="17"/>
      <c r="C24" s="43" t="e">
        <f aca="false">#REF!</f>
        <v>#REF!</v>
      </c>
      <c r="D24" s="43"/>
      <c r="E24" s="43"/>
      <c r="F24" s="17"/>
      <c r="G24" s="17"/>
      <c r="H24" s="37"/>
    </row>
    <row r="25" s="12" customFormat="true" ht="12" hidden="false" customHeight="false" outlineLevel="0" collapsed="false">
      <c r="A25" s="17" t="e">
        <f aca="false">#REF!</f>
        <v>#REF!</v>
      </c>
      <c r="B25" s="17"/>
      <c r="C25" s="43" t="e">
        <f aca="false">#REF!</f>
        <v>#REF!</v>
      </c>
      <c r="D25" s="43"/>
      <c r="E25" s="43"/>
      <c r="F25" s="17"/>
      <c r="G25" s="17"/>
      <c r="H25" s="37"/>
    </row>
    <row r="26" s="12" customFormat="true" ht="12" hidden="false" customHeight="false" outlineLevel="0" collapsed="false">
      <c r="A26" s="17" t="e">
        <f aca="false">#REF!</f>
        <v>#REF!</v>
      </c>
      <c r="B26" s="17"/>
      <c r="C26" s="43" t="e">
        <f aca="false">#REF!</f>
        <v>#REF!</v>
      </c>
      <c r="D26" s="43"/>
      <c r="E26" s="43"/>
      <c r="F26" s="17"/>
      <c r="G26" s="17"/>
      <c r="H26" s="37"/>
    </row>
    <row r="27" s="12" customFormat="true" ht="12" hidden="false" customHeight="false" outlineLevel="0" collapsed="false">
      <c r="A27" s="17" t="e">
        <f aca="false">#REF!</f>
        <v>#REF!</v>
      </c>
      <c r="B27" s="17"/>
      <c r="C27" s="43" t="e">
        <f aca="false">#REF!</f>
        <v>#REF!</v>
      </c>
      <c r="D27" s="43"/>
      <c r="E27" s="43"/>
      <c r="F27" s="17"/>
      <c r="G27" s="17"/>
      <c r="H27" s="37"/>
    </row>
    <row r="28" s="12" customFormat="true" ht="12" hidden="false" customHeight="false" outlineLevel="0" collapsed="false">
      <c r="A28" s="17" t="e">
        <f aca="false">#REF!</f>
        <v>#REF!</v>
      </c>
      <c r="B28" s="17"/>
      <c r="C28" s="43" t="e">
        <f aca="false">#REF!</f>
        <v>#REF!</v>
      </c>
      <c r="D28" s="43"/>
      <c r="E28" s="43"/>
      <c r="F28" s="17"/>
      <c r="G28" s="17"/>
      <c r="H28" s="37"/>
    </row>
    <row r="29" s="12" customFormat="true" ht="12" hidden="false" customHeight="false" outlineLevel="0" collapsed="false">
      <c r="A29" s="17" t="e">
        <f aca="false">#REF!</f>
        <v>#REF!</v>
      </c>
      <c r="B29" s="17"/>
      <c r="C29" s="43" t="e">
        <f aca="false">#REF!</f>
        <v>#REF!</v>
      </c>
      <c r="D29" s="43"/>
      <c r="E29" s="43"/>
      <c r="F29" s="17"/>
      <c r="G29" s="17"/>
      <c r="H29" s="37"/>
    </row>
    <row r="30" s="12" customFormat="true" ht="12" hidden="false" customHeight="false" outlineLevel="0" collapsed="false">
      <c r="A30" s="17" t="e">
        <f aca="false">#REF!</f>
        <v>#REF!</v>
      </c>
      <c r="B30" s="17"/>
      <c r="C30" s="43" t="e">
        <f aca="false">#REF!</f>
        <v>#REF!</v>
      </c>
      <c r="D30" s="43"/>
      <c r="E30" s="43"/>
      <c r="F30" s="17"/>
      <c r="G30" s="17"/>
      <c r="H30" s="37"/>
    </row>
    <row r="31" s="12" customFormat="true" ht="12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" hidden="false" customHeight="false" outlineLevel="0" collapsed="false">
      <c r="A32" s="13" t="s">
        <v>51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44"/>
      <c r="B33" s="44"/>
      <c r="C33" s="44"/>
      <c r="D33" s="44"/>
      <c r="E33" s="44"/>
      <c r="F33" s="44"/>
      <c r="G33" s="44"/>
      <c r="H33" s="4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10" t="str">
        <f aca="false">Registro!C43</f>
        <v>MARCOS CAGAL ORTIZ</v>
      </c>
      <c r="D35" s="10"/>
      <c r="E35" s="10"/>
      <c r="G35" s="10" t="str">
        <f aca="false">Registro!F43</f>
        <v>OFELIA ENRIQUEZ ORDAZ</v>
      </c>
      <c r="H35" s="10"/>
    </row>
    <row r="36" customFormat="false" ht="28.5" hidden="false" customHeight="true" outlineLevel="0" collapsed="false">
      <c r="A36" s="27" t="str">
        <f aca="false">B8</f>
        <v>ROSARIO CARVAJAL HERNÁNDEZ</v>
      </c>
      <c r="C36" s="40" t="s">
        <v>70</v>
      </c>
      <c r="D36" s="40"/>
      <c r="E36" s="40"/>
      <c r="G36" s="41" t="s">
        <v>57</v>
      </c>
      <c r="H36" s="41"/>
    </row>
    <row r="38" customFormat="false" ht="24.75" hidden="false" customHeight="true" outlineLevel="0" collapsed="false">
      <c r="A38" s="42" t="s">
        <v>69</v>
      </c>
      <c r="B38" s="42"/>
      <c r="C38" s="42"/>
      <c r="D38" s="42"/>
      <c r="E38" s="42"/>
      <c r="F38" s="42"/>
      <c r="G38" s="42"/>
      <c r="H38" s="42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90" zoomScaleNormal="90" zoomScalePageLayoutView="100" workbookViewId="0">
      <selection pane="topLeft" activeCell="K17" activeCellId="0" sqref="K17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1" t="s">
        <v>59</v>
      </c>
      <c r="C1" s="31"/>
      <c r="D1" s="31"/>
      <c r="E1" s="31"/>
      <c r="F1" s="31"/>
      <c r="G1" s="31"/>
      <c r="H1" s="31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60</v>
      </c>
      <c r="B9" s="10" t="n">
        <v>3</v>
      </c>
      <c r="C9" s="10"/>
      <c r="D9" s="23"/>
      <c r="F9" s="9" t="s">
        <v>7</v>
      </c>
      <c r="G9" s="11" t="str">
        <f aca="false">Registro!F9</f>
        <v>SEPT 2023-ENE 2024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4" t="str">
        <f aca="false">Registro!A17</f>
        <v>1 PAT                       3 reportes de tutorías                                                                        1 lista de alumnos acreditados       1 reporte final de tutorías</v>
      </c>
      <c r="B17" s="14"/>
      <c r="C17" s="14"/>
      <c r="D17" s="14"/>
      <c r="E17" s="14"/>
      <c r="F17" s="14"/>
      <c r="G17" s="14"/>
      <c r="H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61</v>
      </c>
      <c r="B20" s="34"/>
      <c r="C20" s="35" t="s">
        <v>62</v>
      </c>
      <c r="D20" s="35"/>
      <c r="E20" s="35"/>
      <c r="F20" s="34" t="s">
        <v>63</v>
      </c>
      <c r="G20" s="34"/>
      <c r="H20" s="36" t="s">
        <v>64</v>
      </c>
    </row>
    <row r="21" s="12" customFormat="true" ht="12" hidden="false" customHeight="false" outlineLevel="0" collapsed="false">
      <c r="A21" s="17" t="str">
        <f aca="false">Registro!A21</f>
        <v>Planificar las actividades en el PAT</v>
      </c>
      <c r="B21" s="17"/>
      <c r="C21" s="43" t="n">
        <f aca="false">Registro!G21</f>
        <v>45173</v>
      </c>
      <c r="D21" s="43"/>
      <c r="E21" s="43"/>
      <c r="F21" s="17"/>
      <c r="G21" s="17"/>
      <c r="H21" s="37"/>
    </row>
    <row r="22" s="12" customFormat="true" ht="12" hidden="false" customHeight="false" outlineLevel="0" collapsed="false">
      <c r="A22" s="17" t="str">
        <f aca="false">Registro!A36</f>
        <v>Revisión final de calificaciones y formatos 
Cierre de la tutoría de cuarto semestre</v>
      </c>
      <c r="B22" s="17"/>
      <c r="C22" s="43" t="str">
        <f aca="false">Registro!G36</f>
        <v>11 al 15 de diciembre</v>
      </c>
      <c r="D22" s="43"/>
      <c r="E22" s="43"/>
      <c r="F22" s="17"/>
      <c r="G22" s="17"/>
      <c r="H22" s="37"/>
    </row>
    <row r="23" s="12" customFormat="true" ht="12" hidden="false" customHeight="false" outlineLevel="0" collapsed="false">
      <c r="A23" s="17" t="str">
        <f aca="false">Registro!A37</f>
        <v>Realizar los reportes correspondientes al proyecto de la tutoría grupal</v>
      </c>
      <c r="B23" s="17"/>
      <c r="C23" s="43" t="str">
        <f aca="false">Registro!G37</f>
        <v>04 de septiembre de 2023 al 25 de enero de 2024</v>
      </c>
      <c r="D23" s="43"/>
      <c r="E23" s="43"/>
      <c r="F23" s="17"/>
      <c r="G23" s="17"/>
      <c r="H23" s="37"/>
    </row>
    <row r="24" s="12" customFormat="true" ht="12" hidden="false" customHeight="false" outlineLevel="0" collapsed="false">
      <c r="A24" s="17" t="e">
        <f aca="false">#REF!</f>
        <v>#REF!</v>
      </c>
      <c r="B24" s="17"/>
      <c r="C24" s="43" t="e">
        <f aca="false">#REF!</f>
        <v>#REF!</v>
      </c>
      <c r="D24" s="43"/>
      <c r="E24" s="43"/>
      <c r="F24" s="17"/>
      <c r="G24" s="17"/>
      <c r="H24" s="37"/>
    </row>
    <row r="25" s="12" customFormat="true" ht="12" hidden="false" customHeight="false" outlineLevel="0" collapsed="false">
      <c r="A25" s="17" t="e">
        <f aca="false">#REF!</f>
        <v>#REF!</v>
      </c>
      <c r="B25" s="17"/>
      <c r="C25" s="43" t="e">
        <f aca="false">#REF!</f>
        <v>#REF!</v>
      </c>
      <c r="D25" s="43"/>
      <c r="E25" s="43"/>
      <c r="F25" s="17"/>
      <c r="G25" s="17"/>
      <c r="H25" s="37"/>
    </row>
    <row r="26" s="12" customFormat="true" ht="12" hidden="false" customHeight="false" outlineLevel="0" collapsed="false">
      <c r="A26" s="17" t="e">
        <f aca="false">#REF!</f>
        <v>#REF!</v>
      </c>
      <c r="B26" s="17"/>
      <c r="C26" s="43" t="e">
        <f aca="false">#REF!</f>
        <v>#REF!</v>
      </c>
      <c r="D26" s="43"/>
      <c r="E26" s="43"/>
      <c r="F26" s="17"/>
      <c r="G26" s="17"/>
      <c r="H26" s="37"/>
    </row>
    <row r="27" s="12" customFormat="true" ht="12" hidden="false" customHeight="false" outlineLevel="0" collapsed="false">
      <c r="A27" s="17" t="e">
        <f aca="false">#REF!</f>
        <v>#REF!</v>
      </c>
      <c r="B27" s="17"/>
      <c r="C27" s="43" t="e">
        <f aca="false">#REF!</f>
        <v>#REF!</v>
      </c>
      <c r="D27" s="43"/>
      <c r="E27" s="43"/>
      <c r="F27" s="17"/>
      <c r="G27" s="17"/>
      <c r="H27" s="37"/>
    </row>
    <row r="28" s="12" customFormat="true" ht="12" hidden="false" customHeight="false" outlineLevel="0" collapsed="false">
      <c r="A28" s="17" t="e">
        <f aca="false">#REF!</f>
        <v>#REF!</v>
      </c>
      <c r="B28" s="17"/>
      <c r="C28" s="43" t="e">
        <f aca="false">#REF!</f>
        <v>#REF!</v>
      </c>
      <c r="D28" s="43"/>
      <c r="E28" s="43"/>
      <c r="F28" s="17"/>
      <c r="G28" s="17"/>
      <c r="H28" s="37"/>
    </row>
    <row r="29" s="12" customFormat="true" ht="12" hidden="false" customHeight="false" outlineLevel="0" collapsed="false">
      <c r="A29" s="17" t="e">
        <f aca="false">#REF!</f>
        <v>#REF!</v>
      </c>
      <c r="B29" s="17"/>
      <c r="C29" s="43" t="e">
        <f aca="false">#REF!</f>
        <v>#REF!</v>
      </c>
      <c r="D29" s="43"/>
      <c r="E29" s="43"/>
      <c r="F29" s="17"/>
      <c r="G29" s="17"/>
      <c r="H29" s="37"/>
    </row>
    <row r="30" s="12" customFormat="true" ht="12" hidden="false" customHeight="false" outlineLevel="0" collapsed="false">
      <c r="A30" s="17" t="e">
        <f aca="false">#REF!</f>
        <v>#REF!</v>
      </c>
      <c r="B30" s="17"/>
      <c r="C30" s="43" t="e">
        <f aca="false">#REF!</f>
        <v>#REF!</v>
      </c>
      <c r="D30" s="43"/>
      <c r="E30" s="43"/>
      <c r="F30" s="17"/>
      <c r="G30" s="17"/>
      <c r="H30" s="37"/>
    </row>
    <row r="31" s="12" customFormat="true" ht="12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" hidden="false" customHeight="false" outlineLevel="0" collapsed="false">
      <c r="A32" s="13" t="s">
        <v>51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44"/>
      <c r="B33" s="44"/>
      <c r="C33" s="44"/>
      <c r="D33" s="44"/>
      <c r="E33" s="44"/>
      <c r="F33" s="44"/>
      <c r="G33" s="44"/>
      <c r="H33" s="4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10" t="str">
        <f aca="false">Registro!C43</f>
        <v>MARCOS CAGAL ORTIZ</v>
      </c>
      <c r="D35" s="10"/>
      <c r="E35" s="10"/>
      <c r="G35" s="10" t="str">
        <f aca="false">Registro!F43</f>
        <v>OFELIA ENRIQUEZ ORDAZ</v>
      </c>
      <c r="H35" s="10"/>
    </row>
    <row r="36" customFormat="false" ht="28.5" hidden="false" customHeight="true" outlineLevel="0" collapsed="false">
      <c r="A36" s="27" t="str">
        <f aca="false">B8</f>
        <v>ROSARIO CARVAJAL HERNÁNDEZ</v>
      </c>
      <c r="C36" s="40" t="s">
        <v>70</v>
      </c>
      <c r="D36" s="40"/>
      <c r="E36" s="40"/>
      <c r="G36" s="41" t="s">
        <v>57</v>
      </c>
      <c r="H36" s="41"/>
    </row>
    <row r="38" customFormat="false" ht="24.75" hidden="false" customHeight="true" outlineLevel="0" collapsed="false">
      <c r="A38" s="42" t="s">
        <v>69</v>
      </c>
      <c r="B38" s="42"/>
      <c r="C38" s="42"/>
      <c r="D38" s="42"/>
      <c r="E38" s="42"/>
      <c r="F38" s="42"/>
      <c r="G38" s="42"/>
      <c r="H38" s="42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447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2023-10-12T17:39:18Z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