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Users\DELL\Documents\2 - SEMESTRE\2- SEPTIEMBRE - ENERO\REPORTES\REPORTES 2023\REPORTE PROYECTO INDIVIDUAL\"/>
    </mc:Choice>
  </mc:AlternateContent>
  <bookViews>
    <workbookView xWindow="-120" yWindow="-120" windowWidth="20730" windowHeight="1116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2'!$A$1:$H$39</definedName>
    <definedName name="_xlnm.Print_Area" localSheetId="3">'Reporte 3'!$A$1:$H$33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9" l="1"/>
  <c r="A24" i="9"/>
  <c r="A25" i="9"/>
  <c r="A23" i="9"/>
  <c r="A22" i="9"/>
  <c r="A25" i="8"/>
  <c r="A24" i="8"/>
  <c r="A24" i="7"/>
  <c r="A23" i="8"/>
  <c r="A22" i="8"/>
  <c r="A21" i="8"/>
  <c r="A25" i="7"/>
  <c r="A23" i="7"/>
  <c r="A22" i="7"/>
  <c r="B11" i="7"/>
  <c r="A14" i="9"/>
  <c r="G30" i="9"/>
  <c r="C30" i="9"/>
  <c r="A21" i="9"/>
  <c r="G9" i="9"/>
  <c r="B8" i="9"/>
  <c r="A31" i="9" s="1"/>
  <c r="D6" i="9"/>
  <c r="G36" i="8"/>
  <c r="C36" i="8"/>
  <c r="A17" i="8"/>
  <c r="B11" i="8"/>
  <c r="G9" i="8"/>
  <c r="B8" i="8"/>
  <c r="A37" i="8" s="1"/>
  <c r="D6" i="8"/>
  <c r="G35" i="7"/>
  <c r="C35" i="7"/>
  <c r="A21" i="7"/>
  <c r="A17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<sst xmlns="http://schemas.openxmlformats.org/spreadsheetml/2006/main" count="126" uniqueCount="49">
  <si>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</si>
  <si>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</si>
  <si>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</si>
  <si>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</si>
  <si>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</si>
  <si>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</si>
  <si>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</si>
  <si>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</si>
  <si>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</si>
  <si>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</si>
  <si>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</si>
  <si>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</si>
  <si>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</si>
  <si>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</si>
  <si>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</si>
  <si>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</si>
  <si>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</si>
  <si>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</si>
  <si>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</si>
  <si>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</si>
  <si>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</si>
  <si>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</si>
  <si>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</si>
  <si>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</si>
  <si>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</si>
  <si>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</si>
  <si>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</si>
  <si>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05/09/2022-21/10/22</t>
  </si>
  <si>
    <t>INFORMÁTICA</t>
  </si>
  <si>
    <t>VERÓNICA GUERRERO HERNÁNDEZ</t>
  </si>
  <si>
    <t>OFELIA ENRIQUEZ ORDAZ</t>
  </si>
  <si>
    <t>TUTORIA Y DIRECCIÓN INDIVIDUALIZADA(Residencias Profesionales)</t>
  </si>
  <si>
    <t>Se realizó el Encuadre sobre las tutorias de residencias profesionales</t>
  </si>
  <si>
    <t>Se presento el plan de trabajo para conformar el informe de residencias profesionales</t>
  </si>
  <si>
    <t>Plan de trabajo</t>
  </si>
  <si>
    <t>Formato de evaluación y seguimiento de residencias profesionales</t>
  </si>
  <si>
    <t>Fotografia</t>
  </si>
  <si>
    <t>Informe de residencias profesionales</t>
  </si>
  <si>
    <t>Dirigir y asesorar las actividades individuales generadas por proyectos de residencias.</t>
  </si>
  <si>
    <t>Jefe de División de Ingeniería Informática</t>
  </si>
  <si>
    <t>INFORMATICA</t>
  </si>
  <si>
    <t>Evaluación y seguimiento de residencias profesionales</t>
  </si>
  <si>
    <t>Revisión del informe de residencias profesionales</t>
  </si>
  <si>
    <t>1 evaluación final de residencia profesional 
1 Informe final</t>
  </si>
  <si>
    <t>SEP 23 - ENE 24</t>
  </si>
  <si>
    <t>MARCOS CAGAL ORTIZ</t>
  </si>
  <si>
    <t>Asesoria a los alumnos Luis Leonardo Velazco contreras y Victor Manuel Toto Temich</t>
  </si>
  <si>
    <t>04/09/2023-05/01/24</t>
  </si>
  <si>
    <t>04/09/2023 -05/01/24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</si>
</sst>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209446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8" zoomScale="110" zoomScaleNormal="110" zoomScaleSheetLayoutView="100" workbookViewId="0">
      <selection activeCell="G26" sqref="G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6" t="s">
        <v>20</v>
      </c>
      <c r="C1" s="36"/>
      <c r="D1" s="36"/>
      <c r="E1" s="36"/>
      <c r="F1" s="36"/>
      <c r="G1" s="36"/>
    </row>
    <row r="3" spans="1:7" x14ac:dyDescent="0.2">
      <c r="A3" s="37" t="s">
        <v>22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17" t="s">
        <v>28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29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0" t="s">
        <v>44</v>
      </c>
      <c r="G9" s="20"/>
    </row>
    <row r="11" spans="1:7" ht="31.5" customHeight="1" x14ac:dyDescent="0.2">
      <c r="A11" s="4" t="s">
        <v>4</v>
      </c>
      <c r="B11" s="21" t="s">
        <v>31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38</v>
      </c>
      <c r="B14" s="18"/>
      <c r="C14" s="18"/>
      <c r="D14" s="18"/>
      <c r="E14" s="18"/>
      <c r="F14" s="18"/>
      <c r="G14" s="1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43</v>
      </c>
      <c r="B17" s="18"/>
      <c r="C17" s="18"/>
      <c r="D17" s="18"/>
      <c r="E17" s="18"/>
      <c r="F17" s="18"/>
      <c r="G17" s="1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x14ac:dyDescent="0.2">
      <c r="A21" s="26" t="s">
        <v>32</v>
      </c>
      <c r="B21" s="27"/>
      <c r="C21" s="27"/>
      <c r="D21" s="27"/>
      <c r="E21" s="27"/>
      <c r="F21" s="28"/>
      <c r="G21" s="11" t="s">
        <v>48</v>
      </c>
    </row>
    <row r="22" spans="1:7" s="6" customFormat="1" x14ac:dyDescent="0.2">
      <c r="A22" s="26" t="s">
        <v>33</v>
      </c>
      <c r="B22" s="27"/>
      <c r="C22" s="27"/>
      <c r="D22" s="27"/>
      <c r="E22" s="27"/>
      <c r="F22" s="28"/>
      <c r="G22" s="11" t="s">
        <v>48</v>
      </c>
    </row>
    <row r="23" spans="1:7" s="6" customFormat="1" x14ac:dyDescent="0.2">
      <c r="A23" s="33" t="s">
        <v>46</v>
      </c>
      <c r="B23" s="33"/>
      <c r="C23" s="33"/>
      <c r="D23" s="33"/>
      <c r="E23" s="33"/>
      <c r="F23" s="33"/>
      <c r="G23" s="11" t="s">
        <v>48</v>
      </c>
    </row>
    <row r="24" spans="1:7" s="6" customFormat="1" ht="27" customHeight="1" x14ac:dyDescent="0.2">
      <c r="A24" s="29" t="s">
        <v>42</v>
      </c>
      <c r="B24" s="30"/>
      <c r="C24" s="30"/>
      <c r="D24" s="30"/>
      <c r="E24" s="30"/>
      <c r="F24" s="31"/>
      <c r="G24" s="11" t="s">
        <v>48</v>
      </c>
    </row>
    <row r="25" spans="1:7" s="6" customFormat="1" x14ac:dyDescent="0.2">
      <c r="A25" s="26" t="s">
        <v>41</v>
      </c>
      <c r="B25" s="27"/>
      <c r="C25" s="27"/>
      <c r="D25" s="27"/>
      <c r="E25" s="27"/>
      <c r="F25" s="28"/>
      <c r="G25" s="11" t="s">
        <v>48</v>
      </c>
    </row>
    <row r="26" spans="1:7" s="6" customFormat="1" x14ac:dyDescent="0.2">
      <c r="A26" s="39"/>
      <c r="B26" s="40"/>
      <c r="C26" s="40"/>
      <c r="D26" s="40"/>
      <c r="E26" s="40"/>
      <c r="F26" s="41"/>
      <c r="G26" s="11"/>
    </row>
    <row r="27" spans="1:7" s="6" customFormat="1" x14ac:dyDescent="0.2">
      <c r="A27" s="26"/>
      <c r="B27" s="27"/>
      <c r="C27" s="27"/>
      <c r="D27" s="27"/>
      <c r="E27" s="27"/>
      <c r="F27" s="28"/>
      <c r="G27" s="11"/>
    </row>
    <row r="28" spans="1:7" s="6" customFormat="1" x14ac:dyDescent="0.2">
      <c r="A28" s="26"/>
      <c r="B28" s="27"/>
      <c r="C28" s="27"/>
      <c r="D28" s="27"/>
      <c r="E28" s="27"/>
      <c r="F28" s="28"/>
      <c r="G28" s="11"/>
    </row>
    <row r="29" spans="1:7" s="6" customFormat="1" x14ac:dyDescent="0.2">
      <c r="A29" s="29"/>
      <c r="B29" s="27"/>
      <c r="C29" s="27"/>
      <c r="D29" s="27"/>
      <c r="E29" s="27"/>
      <c r="F29" s="28"/>
      <c r="G29" s="11"/>
    </row>
    <row r="30" spans="1:7" s="6" customFormat="1" x14ac:dyDescent="0.2">
      <c r="A30" s="26"/>
      <c r="B30" s="27"/>
      <c r="C30" s="27"/>
      <c r="D30" s="27"/>
      <c r="E30" s="27"/>
      <c r="F30" s="28"/>
      <c r="G30" s="11"/>
    </row>
    <row r="31" spans="1:7" s="6" customFormat="1" x14ac:dyDescent="0.2">
      <c r="A31" s="26"/>
      <c r="B31" s="27"/>
      <c r="C31" s="27"/>
      <c r="D31" s="27"/>
      <c r="E31" s="27"/>
      <c r="F31" s="28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33"/>
      <c r="B34" s="33"/>
      <c r="C34" s="33"/>
      <c r="D34" s="33"/>
      <c r="E34" s="33"/>
      <c r="F34" s="33"/>
      <c r="G34" s="33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VERÓNICA GUERRERO HERNÁNDEZ</v>
      </c>
      <c r="C37" s="21" t="s">
        <v>45</v>
      </c>
      <c r="D37" s="21"/>
      <c r="E37"/>
      <c r="F37" s="22" t="s">
        <v>30</v>
      </c>
      <c r="G37" s="22"/>
    </row>
    <row r="38" spans="1:7" ht="28.5" customHeight="1" x14ac:dyDescent="0.2">
      <c r="A38" s="9" t="s">
        <v>15</v>
      </c>
      <c r="C38" s="34" t="s">
        <v>39</v>
      </c>
      <c r="D38" s="34"/>
      <c r="F38" s="35" t="s">
        <v>14</v>
      </c>
      <c r="G38" s="35"/>
    </row>
    <row r="40" spans="1:7" x14ac:dyDescent="0.2">
      <c r="A40" s="32" t="s">
        <v>18</v>
      </c>
      <c r="B40" s="32"/>
      <c r="C40" s="32"/>
      <c r="D40" s="32"/>
      <c r="E40" s="32"/>
      <c r="F40" s="32"/>
      <c r="G40" s="32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3:F23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4:F24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3" t="s">
        <v>40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0" t="str">
        <f>Registro!F9</f>
        <v>SEP 23 - ENE 24</v>
      </c>
      <c r="H9" s="20"/>
    </row>
    <row r="11" spans="1:8" ht="31.5" customHeight="1" x14ac:dyDescent="0.2">
      <c r="A11" s="4" t="s">
        <v>4</v>
      </c>
      <c r="B11" s="21" t="str">
        <f>Registro!B11</f>
        <v>TUTORIA Y DIRECCIÓN INDIVIDUALIZADA(Residencias Profesionales)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26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tr">
        <f>Registro!A17</f>
        <v>1 evaluación final de residencia profesional 
1 Informe final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">
      <c r="A21" s="18" t="str">
        <f>Registro!A21</f>
        <v>Se realizó el Encuadre sobre las tutorias de residencias profesionales</v>
      </c>
      <c r="B21" s="18"/>
      <c r="C21" s="44" t="s">
        <v>47</v>
      </c>
      <c r="D21" s="44"/>
      <c r="E21" s="44"/>
      <c r="F21" s="45" t="s">
        <v>34</v>
      </c>
      <c r="G21" s="45"/>
      <c r="H21" s="10">
        <v>1</v>
      </c>
    </row>
    <row r="22" spans="1:8" s="6" customFormat="1" ht="35.25" customHeight="1" x14ac:dyDescent="0.2">
      <c r="A22" s="18" t="str">
        <f>Registro!A22</f>
        <v>Se presento el plan de trabajo para conformar el informe de residencias profesionales</v>
      </c>
      <c r="B22" s="18"/>
      <c r="C22" s="44" t="s">
        <v>47</v>
      </c>
      <c r="D22" s="44"/>
      <c r="E22" s="44"/>
      <c r="F22" s="45" t="s">
        <v>34</v>
      </c>
      <c r="G22" s="45"/>
      <c r="H22" s="10">
        <v>1</v>
      </c>
    </row>
    <row r="23" spans="1:8" s="6" customFormat="1" ht="35.25" customHeight="1" x14ac:dyDescent="0.2">
      <c r="A23" s="18" t="str">
        <f>Registro!A23</f>
        <v>Asesoria a los alumnos Luis Leonardo Velazco contreras y Victor Manuel Toto Temich</v>
      </c>
      <c r="B23" s="18"/>
      <c r="C23" s="44" t="s">
        <v>47</v>
      </c>
      <c r="D23" s="44"/>
      <c r="E23" s="44"/>
      <c r="F23" s="18" t="s">
        <v>36</v>
      </c>
      <c r="G23" s="18"/>
      <c r="H23" s="10">
        <v>0.33</v>
      </c>
    </row>
    <row r="24" spans="1:8" s="6" customFormat="1" ht="35.25" customHeight="1" x14ac:dyDescent="0.2">
      <c r="A24" s="18" t="str">
        <f>Registro!A24</f>
        <v>Revisión del informe de residencias profesionales</v>
      </c>
      <c r="B24" s="18"/>
      <c r="C24" s="44" t="s">
        <v>47</v>
      </c>
      <c r="D24" s="44"/>
      <c r="E24" s="44"/>
      <c r="F24" s="18" t="s">
        <v>37</v>
      </c>
      <c r="G24" s="18"/>
      <c r="H24" s="10">
        <v>0.33</v>
      </c>
    </row>
    <row r="25" spans="1:8" s="6" customFormat="1" ht="35.25" customHeight="1" x14ac:dyDescent="0.2">
      <c r="A25" s="18" t="str">
        <f>Registro!A25</f>
        <v>Evaluación y seguimiento de residencias profesionales</v>
      </c>
      <c r="B25" s="18"/>
      <c r="C25" s="44" t="s">
        <v>47</v>
      </c>
      <c r="D25" s="44"/>
      <c r="E25" s="44"/>
      <c r="F25" s="18" t="s">
        <v>35</v>
      </c>
      <c r="G25" s="18"/>
      <c r="H25" s="10">
        <v>0.33</v>
      </c>
    </row>
    <row r="26" spans="1:8" s="6" customFormat="1" ht="35.25" customHeight="1" x14ac:dyDescent="0.2">
      <c r="A26" s="18"/>
      <c r="B26" s="18"/>
      <c r="C26" s="44"/>
      <c r="D26" s="44"/>
      <c r="E26" s="44"/>
      <c r="F26" s="45"/>
      <c r="G26" s="45"/>
      <c r="H26" s="10"/>
    </row>
    <row r="27" spans="1:8" s="6" customFormat="1" ht="35.25" customHeight="1" x14ac:dyDescent="0.2">
      <c r="A27" s="18"/>
      <c r="B27" s="18"/>
      <c r="C27" s="44"/>
      <c r="D27" s="44"/>
      <c r="E27" s="44"/>
      <c r="F27" s="18"/>
      <c r="G27" s="18"/>
      <c r="H27" s="10"/>
    </row>
    <row r="28" spans="1:8" s="6" customFormat="1" x14ac:dyDescent="0.2">
      <c r="A28" s="45"/>
      <c r="B28" s="45"/>
      <c r="C28" s="44"/>
      <c r="D28" s="44"/>
      <c r="E28" s="44"/>
      <c r="F28" s="45"/>
      <c r="G28" s="45"/>
      <c r="H28" s="10"/>
    </row>
    <row r="29" spans="1:8" s="6" customFormat="1" x14ac:dyDescent="0.2">
      <c r="A29" s="45"/>
      <c r="B29" s="45"/>
      <c r="C29" s="44"/>
      <c r="D29" s="44"/>
      <c r="E29" s="44"/>
      <c r="F29" s="45"/>
      <c r="G29" s="45"/>
      <c r="H29" s="10"/>
    </row>
    <row r="30" spans="1:8" s="6" customFormat="1" x14ac:dyDescent="0.2">
      <c r="A30" s="45"/>
      <c r="B30" s="45"/>
      <c r="C30" s="44"/>
      <c r="D30" s="44"/>
      <c r="E30" s="44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MARCOS CAGAL ORTIZ</v>
      </c>
      <c r="D35" s="21"/>
      <c r="E35" s="21"/>
      <c r="G35" s="21" t="str">
        <f>Registro!F37</f>
        <v>OFELIA ENRIQUEZ ORDAZ</v>
      </c>
      <c r="H35" s="21"/>
    </row>
    <row r="36" spans="1:8" ht="28.5" customHeight="1" x14ac:dyDescent="0.2">
      <c r="A36" s="16" t="str">
        <f>B8</f>
        <v>VERÓNICA GUERRERO HERNÁNDEZ</v>
      </c>
      <c r="C36" s="48" t="s">
        <v>39</v>
      </c>
      <c r="D36" s="48"/>
      <c r="E36" s="48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34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3" t="str">
        <f>Registro!D6</f>
        <v>INFORMÁTICA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0" t="str">
        <f>Registro!F9</f>
        <v>SEP 23 - ENE 24</v>
      </c>
      <c r="H9" s="20"/>
    </row>
    <row r="11" spans="1:8" x14ac:dyDescent="0.2">
      <c r="A11" s="4" t="s">
        <v>4</v>
      </c>
      <c r="B11" s="22" t="str">
        <f>Registro!B11</f>
        <v>TUTORIA Y DIRECCIÓN INDIVIDUALIZADA(Residencias Profesionales)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63" customHeight="1" x14ac:dyDescent="0.2">
      <c r="A14" s="18" t="s">
        <v>26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tr">
        <f>Registro!A17</f>
        <v>1 evaluación final de residencia profesional 
1 Informe final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">
      <c r="A21" s="18" t="str">
        <f>Registro!A21</f>
        <v>Se realizó el Encuadre sobre las tutorias de residencias profesionales</v>
      </c>
      <c r="B21" s="18"/>
      <c r="C21" s="44" t="s">
        <v>27</v>
      </c>
      <c r="D21" s="44"/>
      <c r="E21" s="44"/>
      <c r="F21" s="45" t="s">
        <v>34</v>
      </c>
      <c r="G21" s="45"/>
      <c r="H21" s="10">
        <v>1</v>
      </c>
    </row>
    <row r="22" spans="1:8" s="6" customFormat="1" ht="35.25" customHeight="1" x14ac:dyDescent="0.2">
      <c r="A22" s="18" t="str">
        <f>Registro!A22</f>
        <v>Se presento el plan de trabajo para conformar el informe de residencias profesionales</v>
      </c>
      <c r="B22" s="18"/>
      <c r="C22" s="44" t="s">
        <v>27</v>
      </c>
      <c r="D22" s="44"/>
      <c r="E22" s="44"/>
      <c r="F22" s="45" t="s">
        <v>34</v>
      </c>
      <c r="G22" s="45"/>
      <c r="H22" s="10">
        <v>1</v>
      </c>
    </row>
    <row r="23" spans="1:8" s="6" customFormat="1" ht="35.25" customHeight="1" x14ac:dyDescent="0.2">
      <c r="A23" s="18" t="str">
        <f>Registro!A23</f>
        <v>Asesoria a los alumnos Luis Leonardo Velazco contreras y Victor Manuel Toto Temich</v>
      </c>
      <c r="B23" s="18"/>
      <c r="C23" s="44" t="s">
        <v>23</v>
      </c>
      <c r="D23" s="44"/>
      <c r="E23" s="44"/>
      <c r="F23" s="18" t="s">
        <v>36</v>
      </c>
      <c r="G23" s="18"/>
      <c r="H23" s="10">
        <v>0.66</v>
      </c>
    </row>
    <row r="24" spans="1:8" s="6" customFormat="1" ht="61.5" customHeight="1" x14ac:dyDescent="0.2">
      <c r="A24" s="18" t="str">
        <f>Registro!A24</f>
        <v>Revisión del informe de residencias profesionales</v>
      </c>
      <c r="B24" s="18"/>
      <c r="C24" s="44" t="s">
        <v>23</v>
      </c>
      <c r="D24" s="44"/>
      <c r="E24" s="44"/>
      <c r="F24" s="18" t="s">
        <v>37</v>
      </c>
      <c r="G24" s="18"/>
      <c r="H24" s="10">
        <v>0.66</v>
      </c>
    </row>
    <row r="25" spans="1:8" s="6" customFormat="1" ht="65.25" customHeight="1" x14ac:dyDescent="0.2">
      <c r="A25" s="18" t="str">
        <f>Registro!A25</f>
        <v>Evaluación y seguimiento de residencias profesionales</v>
      </c>
      <c r="B25" s="18"/>
      <c r="C25" s="44" t="s">
        <v>23</v>
      </c>
      <c r="D25" s="44"/>
      <c r="E25" s="44"/>
      <c r="F25" s="18" t="s">
        <v>35</v>
      </c>
      <c r="G25" s="18"/>
      <c r="H25" s="10">
        <v>0.66</v>
      </c>
    </row>
    <row r="26" spans="1:8" s="6" customFormat="1" ht="50.25" customHeight="1" x14ac:dyDescent="0.2">
      <c r="A26" s="18"/>
      <c r="B26" s="18"/>
      <c r="C26" s="44"/>
      <c r="D26" s="44"/>
      <c r="E26" s="44"/>
      <c r="F26" s="45"/>
      <c r="G26" s="45"/>
      <c r="H26" s="10"/>
    </row>
    <row r="27" spans="1:8" s="6" customFormat="1" ht="35.25" customHeight="1" x14ac:dyDescent="0.2">
      <c r="A27" s="18"/>
      <c r="B27" s="18"/>
      <c r="C27" s="44"/>
      <c r="D27" s="44"/>
      <c r="E27" s="44"/>
      <c r="F27" s="18"/>
      <c r="G27" s="18"/>
      <c r="H27" s="10"/>
    </row>
    <row r="28" spans="1:8" s="6" customFormat="1" ht="35.25" customHeight="1" x14ac:dyDescent="0.2">
      <c r="A28" s="18"/>
      <c r="B28" s="18"/>
      <c r="C28" s="44"/>
      <c r="D28" s="44"/>
      <c r="E28" s="44"/>
      <c r="F28" s="18"/>
      <c r="G28" s="18"/>
      <c r="H28" s="10"/>
    </row>
    <row r="29" spans="1:8" s="6" customFormat="1" x14ac:dyDescent="0.2">
      <c r="A29" s="45"/>
      <c r="B29" s="45"/>
      <c r="C29" s="44"/>
      <c r="D29" s="44"/>
      <c r="E29" s="44"/>
      <c r="F29" s="45"/>
      <c r="G29" s="45"/>
      <c r="H29" s="10"/>
    </row>
    <row r="30" spans="1:8" s="6" customFormat="1" x14ac:dyDescent="0.2">
      <c r="A30" s="45"/>
      <c r="B30" s="45"/>
      <c r="C30" s="44"/>
      <c r="D30" s="44"/>
      <c r="E30" s="44"/>
      <c r="F30" s="45"/>
      <c r="G30" s="45"/>
      <c r="H30" s="10"/>
    </row>
    <row r="31" spans="1:8" s="6" customFormat="1" x14ac:dyDescent="0.2">
      <c r="A31" s="45"/>
      <c r="B31" s="45"/>
      <c r="C31" s="44"/>
      <c r="D31" s="44"/>
      <c r="E31" s="44"/>
      <c r="F31" s="45"/>
      <c r="G31" s="45"/>
      <c r="H31" s="10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19" t="s">
        <v>10</v>
      </c>
      <c r="B33" s="19"/>
      <c r="C33" s="19"/>
      <c r="D33" s="19"/>
      <c r="E33" s="19"/>
      <c r="F33" s="19"/>
      <c r="G33" s="19"/>
      <c r="H33" s="19"/>
    </row>
    <row r="34" spans="1:8" s="6" customFormat="1" ht="41.25" customHeight="1" x14ac:dyDescent="0.2">
      <c r="A34" s="33"/>
      <c r="B34" s="33"/>
      <c r="C34" s="33"/>
      <c r="D34" s="33"/>
      <c r="E34" s="33"/>
      <c r="F34" s="33"/>
      <c r="G34" s="33"/>
      <c r="H34" s="33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/>
      <c r="C36" s="21" t="str">
        <f>Registro!C37</f>
        <v>MARCOS CAGAL ORTIZ</v>
      </c>
      <c r="D36" s="21"/>
      <c r="E36" s="21"/>
      <c r="G36" s="21" t="str">
        <f>Registro!F37</f>
        <v>OFELIA ENRIQUEZ ORDAZ</v>
      </c>
      <c r="H36" s="21"/>
    </row>
    <row r="37" spans="1:8" ht="28.5" customHeight="1" x14ac:dyDescent="0.2">
      <c r="A37" s="16" t="str">
        <f>B8</f>
        <v>VERÓNICA GUERRERO HERNÁNDEZ</v>
      </c>
      <c r="C37" s="48" t="s">
        <v>39</v>
      </c>
      <c r="D37" s="48"/>
      <c r="E37" s="48"/>
      <c r="G37" s="14" t="s">
        <v>14</v>
      </c>
      <c r="H37" s="14"/>
    </row>
    <row r="39" spans="1:8" ht="24.75" customHeight="1" x14ac:dyDescent="0.2">
      <c r="A39" s="32" t="s">
        <v>19</v>
      </c>
      <c r="B39" s="32"/>
      <c r="C39" s="32"/>
      <c r="D39" s="32"/>
      <c r="E39" s="32"/>
      <c r="F39" s="32"/>
      <c r="G39" s="32"/>
      <c r="H39" s="32"/>
    </row>
  </sheetData>
  <mergeCells count="56"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zoomScaleNormal="100" zoomScaleSheetLayoutView="100" workbookViewId="0">
      <selection activeCell="K29" sqref="K29"/>
    </sheetView>
  </sheetViews>
  <sheetFormatPr baseColWidth="10" defaultColWidth="11.42578125" defaultRowHeight="12.75" x14ac:dyDescent="0.2"/>
  <cols>
    <col min="1" max="1" width="38.7109375" style="1" customWidth="1"/>
    <col min="2" max="2" width="11.7109375" style="1" customWidth="1"/>
    <col min="3" max="4" width="6.5703125" style="1" customWidth="1"/>
    <col min="5" max="5" width="9" style="1" customWidth="1"/>
    <col min="6" max="6" width="9.7109375" style="1" customWidth="1"/>
    <col min="7" max="7" width="18.7109375" style="1" customWidth="1"/>
    <col min="8" max="8" width="9.85546875" style="1" customWidth="1"/>
    <col min="9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3" t="str">
        <f>Registro!D6</f>
        <v>INFORMÁTICA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0" t="str">
        <f>Registro!F9</f>
        <v>SEP 23 - ENE 24</v>
      </c>
      <c r="H9" s="20"/>
    </row>
    <row r="11" spans="1:8" x14ac:dyDescent="0.2">
      <c r="A11" s="4" t="s">
        <v>4</v>
      </c>
      <c r="B11" s="22" t="s">
        <v>25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tr">
        <f>Registro!A14</f>
        <v>Dirigir y asesorar las actividades individuales generadas por proyectos de residencias.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57" customHeight="1" x14ac:dyDescent="0.2">
      <c r="A17" s="18" t="str">
        <f>Registro!A17</f>
        <v>1 evaluación final de residencia profesional 
1 Informe final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50.25" customHeight="1" x14ac:dyDescent="0.2">
      <c r="A21" s="18" t="str">
        <f>Registro!A21</f>
        <v>Se realizó el Encuadre sobre las tutorias de residencias profesionales</v>
      </c>
      <c r="B21" s="18"/>
      <c r="C21" s="44" t="s">
        <v>24</v>
      </c>
      <c r="D21" s="44"/>
      <c r="E21" s="44"/>
      <c r="F21" s="45" t="s">
        <v>34</v>
      </c>
      <c r="G21" s="45"/>
      <c r="H21" s="10">
        <v>1</v>
      </c>
    </row>
    <row r="22" spans="1:8" s="6" customFormat="1" ht="43.5" customHeight="1" x14ac:dyDescent="0.2">
      <c r="A22" s="18" t="str">
        <f>Registro!A22</f>
        <v>Se presento el plan de trabajo para conformar el informe de residencias profesionales</v>
      </c>
      <c r="B22" s="18"/>
      <c r="C22" s="44" t="s">
        <v>24</v>
      </c>
      <c r="D22" s="44"/>
      <c r="E22" s="44"/>
      <c r="F22" s="45" t="s">
        <v>34</v>
      </c>
      <c r="G22" s="45"/>
      <c r="H22" s="10">
        <v>1</v>
      </c>
    </row>
    <row r="23" spans="1:8" s="6" customFormat="1" ht="34.5" customHeight="1" x14ac:dyDescent="0.2">
      <c r="A23" s="45" t="str">
        <f>Registro!A23</f>
        <v>Asesoria a los alumnos Luis Leonardo Velazco contreras y Victor Manuel Toto Temich</v>
      </c>
      <c r="B23" s="45"/>
      <c r="C23" s="44" t="s">
        <v>24</v>
      </c>
      <c r="D23" s="44"/>
      <c r="E23" s="44"/>
      <c r="F23" s="18" t="s">
        <v>36</v>
      </c>
      <c r="G23" s="18"/>
      <c r="H23" s="10">
        <v>1</v>
      </c>
    </row>
    <row r="24" spans="1:8" s="6" customFormat="1" ht="78.75" customHeight="1" x14ac:dyDescent="0.2">
      <c r="A24" s="18" t="str">
        <f>Registro!A24</f>
        <v>Revisión del informe de residencias profesionales</v>
      </c>
      <c r="B24" s="18"/>
      <c r="C24" s="44" t="s">
        <v>24</v>
      </c>
      <c r="D24" s="44"/>
      <c r="E24" s="44"/>
      <c r="F24" s="18" t="s">
        <v>37</v>
      </c>
      <c r="G24" s="18"/>
      <c r="H24" s="10">
        <v>1</v>
      </c>
    </row>
    <row r="25" spans="1:8" s="6" customFormat="1" ht="57.75" customHeight="1" x14ac:dyDescent="0.2">
      <c r="A25" s="45" t="str">
        <f>Registro!A25</f>
        <v>Evaluación y seguimiento de residencias profesionales</v>
      </c>
      <c r="B25" s="45"/>
      <c r="C25" s="44" t="s">
        <v>24</v>
      </c>
      <c r="D25" s="44"/>
      <c r="E25" s="44"/>
      <c r="F25" s="18" t="s">
        <v>35</v>
      </c>
      <c r="G25" s="18"/>
      <c r="H25" s="10">
        <v>1</v>
      </c>
    </row>
    <row r="26" spans="1:8" s="6" customFormat="1" x14ac:dyDescent="0.2">
      <c r="A26" s="45"/>
      <c r="B26" s="45"/>
      <c r="C26" s="44"/>
      <c r="D26" s="44"/>
      <c r="E26" s="44"/>
      <c r="F26" s="18"/>
      <c r="G26" s="18"/>
      <c r="H26" s="10"/>
    </row>
    <row r="27" spans="1:8" s="6" customFormat="1" x14ac:dyDescent="0.2">
      <c r="A27" s="19" t="s">
        <v>10</v>
      </c>
      <c r="B27" s="19"/>
      <c r="C27" s="19"/>
      <c r="D27" s="19"/>
      <c r="E27" s="19"/>
      <c r="F27" s="19"/>
      <c r="G27" s="19"/>
      <c r="H27" s="19"/>
    </row>
    <row r="28" spans="1:8" s="6" customFormat="1" ht="41.25" customHeight="1" x14ac:dyDescent="0.2">
      <c r="A28" s="33"/>
      <c r="B28" s="33"/>
      <c r="C28" s="33"/>
      <c r="D28" s="33"/>
      <c r="E28" s="33"/>
      <c r="F28" s="33"/>
      <c r="G28" s="33"/>
      <c r="H28" s="33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/>
      <c r="C30" s="21" t="str">
        <f>Registro!C37</f>
        <v>MARCOS CAGAL ORTIZ</v>
      </c>
      <c r="D30" s="21"/>
      <c r="E30" s="21"/>
      <c r="G30" s="22" t="str">
        <f>Registro!F37</f>
        <v>OFELIA ENRIQUEZ ORDAZ</v>
      </c>
      <c r="H30" s="22"/>
    </row>
    <row r="31" spans="1:8" ht="28.5" customHeight="1" x14ac:dyDescent="0.2">
      <c r="A31" s="9" t="str">
        <f>B8</f>
        <v>VERÓNICA GUERRERO HERNÁNDEZ</v>
      </c>
      <c r="C31" s="48" t="s">
        <v>39</v>
      </c>
      <c r="D31" s="48"/>
      <c r="E31" s="48"/>
      <c r="G31" s="35" t="s">
        <v>14</v>
      </c>
      <c r="H31" s="35"/>
    </row>
    <row r="33" spans="1:8" ht="24.75" customHeight="1" x14ac:dyDescent="0.2">
      <c r="A33" s="32" t="s">
        <v>19</v>
      </c>
      <c r="B33" s="32"/>
      <c r="C33" s="32"/>
      <c r="D33" s="32"/>
      <c r="E33" s="32"/>
      <c r="F33" s="32"/>
      <c r="G33" s="32"/>
      <c r="H33" s="32"/>
    </row>
  </sheetData>
  <mergeCells count="42"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G31:H31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2023-01-16T19:03:26Z</cp:lastPrinted>
  <dcterms:created xsi:type="dcterms:W3CDTF">2022-07-23T13:46:58Z</dcterms:created>
  <dcterms:modified xsi:type="dcterms:W3CDTF">2023-10-20T17:08:53Z</dcterms:modified>
</cp:coreProperties>
</file>