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3\REPORTE PROYECTO INDIVIDUAL\PROYECTO INDIVIDUAL R2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5" i="9"/>
  <c r="A23" i="9"/>
  <c r="A22" i="9"/>
  <c r="A25" i="8"/>
  <c r="A24" i="8"/>
  <c r="A24" i="7"/>
  <c r="A23" i="8"/>
  <c r="A22" i="8"/>
  <c r="A21" i="8"/>
  <c r="A25" i="7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<sst xmlns="http://schemas.openxmlformats.org/spreadsheetml/2006/main" count="126" uniqueCount="48">
  <si>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</si>
  <si>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</si>
  <si>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</si>
  <si>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</si>
  <si>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</si>
  <si>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</si>
  <si>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</si>
  <si>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</si>
  <si>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</si>
  <si>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</si>
  <si>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</si>
  <si>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</si>
  <si>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</si>
  <si>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</si>
  <si>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</si>
  <si>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</si>
  <si>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</si>
  <si>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</si>
  <si>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</si>
  <si>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</si>
  <si>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</si>
  <si>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</si>
  <si>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</si>
  <si>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</si>
  <si>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</si>
  <si>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</si>
  <si>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INFORMÁTICA</t>
  </si>
  <si>
    <t>VERÓNICA GUERRERO HERNÁNDEZ</t>
  </si>
  <si>
    <t>OFELIA ENRIQUEZ ORDAZ</t>
  </si>
  <si>
    <t>TUTORIA Y DIRECCIÓN INDIVIDUALIZADA(Residencias Profesionales)</t>
  </si>
  <si>
    <t>Se realizó el Encuadre sobre las tutorias de residencias profesionales</t>
  </si>
  <si>
    <t>Se presento el plan de trabajo para conformar el informe de residencias profesionales</t>
  </si>
  <si>
    <t>Plan de trabajo</t>
  </si>
  <si>
    <t>Formato de evaluación y seguimiento de residencias profesionales</t>
  </si>
  <si>
    <t>Fotografia</t>
  </si>
  <si>
    <t>Informe de residencias profesionales</t>
  </si>
  <si>
    <t>Dirigir y asesorar las actividades individuales generadas por proyectos de residencias.</t>
  </si>
  <si>
    <t>Jefe de División de Ingeniería Informática</t>
  </si>
  <si>
    <t>INFORMATICA</t>
  </si>
  <si>
    <t>Evaluación y seguimiento de residencias profesionales</t>
  </si>
  <si>
    <t>Revisión del informe de residencias profesionales</t>
  </si>
  <si>
    <t>1 evaluación final de residencia profesional 
1 Informe final</t>
  </si>
  <si>
    <t>SEP 23 - ENE 24</t>
  </si>
  <si>
    <t>MARCOS CAGAL ORTIZ</t>
  </si>
  <si>
    <t>Asesoria a los alumnos Luis Leonardo Velazco contreras y Victor Manuel Toto Temich</t>
  </si>
  <si>
    <t>04/09/2023-05/01/24</t>
  </si>
  <si>
    <t>04/09/2023 -05/01/24</t>
  </si>
  <si>
    <t>21/10/2023-14/11/23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</si>
</sst>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8" zoomScale="110" zoomScaleNormal="11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7" t="s">
        <v>1</v>
      </c>
      <c r="B6" s="27"/>
      <c r="C6" s="27"/>
      <c r="D6" s="35" t="s">
        <v>26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6" t="s">
        <v>42</v>
      </c>
      <c r="G9" s="36"/>
    </row>
    <row r="11" spans="1:7" ht="31.5" customHeight="1" x14ac:dyDescent="0.2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41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8" t="s">
        <v>30</v>
      </c>
      <c r="B21" s="19"/>
      <c r="C21" s="19"/>
      <c r="D21" s="19"/>
      <c r="E21" s="19"/>
      <c r="F21" s="20"/>
      <c r="G21" s="11" t="s">
        <v>46</v>
      </c>
    </row>
    <row r="22" spans="1:7" s="6" customFormat="1" x14ac:dyDescent="0.2">
      <c r="A22" s="18" t="s">
        <v>31</v>
      </c>
      <c r="B22" s="19"/>
      <c r="C22" s="19"/>
      <c r="D22" s="19"/>
      <c r="E22" s="19"/>
      <c r="F22" s="20"/>
      <c r="G22" s="11" t="s">
        <v>46</v>
      </c>
    </row>
    <row r="23" spans="1:7" s="6" customFormat="1" x14ac:dyDescent="0.2">
      <c r="A23" s="26" t="s">
        <v>44</v>
      </c>
      <c r="B23" s="26"/>
      <c r="C23" s="26"/>
      <c r="D23" s="26"/>
      <c r="E23" s="26"/>
      <c r="F23" s="26"/>
      <c r="G23" s="11" t="s">
        <v>46</v>
      </c>
    </row>
    <row r="24" spans="1:7" s="6" customFormat="1" ht="27" customHeight="1" x14ac:dyDescent="0.2">
      <c r="A24" s="31" t="s">
        <v>40</v>
      </c>
      <c r="B24" s="40"/>
      <c r="C24" s="40"/>
      <c r="D24" s="40"/>
      <c r="E24" s="40"/>
      <c r="F24" s="41"/>
      <c r="G24" s="11" t="s">
        <v>46</v>
      </c>
    </row>
    <row r="25" spans="1:7" s="6" customFormat="1" x14ac:dyDescent="0.2">
      <c r="A25" s="18" t="s">
        <v>39</v>
      </c>
      <c r="B25" s="19"/>
      <c r="C25" s="19"/>
      <c r="D25" s="19"/>
      <c r="E25" s="19"/>
      <c r="F25" s="20"/>
      <c r="G25" s="11" t="s">
        <v>46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31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2" t="s">
        <v>43</v>
      </c>
      <c r="D37" s="22"/>
      <c r="E37"/>
      <c r="F37" s="21" t="s">
        <v>28</v>
      </c>
      <c r="G37" s="21"/>
    </row>
    <row r="38" spans="1:7" ht="28.5" customHeight="1" x14ac:dyDescent="0.2">
      <c r="A38" s="9" t="s">
        <v>15</v>
      </c>
      <c r="C38" s="33" t="s">
        <v>37</v>
      </c>
      <c r="D38" s="33"/>
      <c r="F38" s="34" t="s">
        <v>14</v>
      </c>
      <c r="G38" s="34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">
        <v>38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SEP 23 - ENE 24</v>
      </c>
      <c r="H9" s="36"/>
    </row>
    <row r="11" spans="1:8" ht="31.5" customHeight="1" x14ac:dyDescent="0.2">
      <c r="A11" s="4" t="s">
        <v>4</v>
      </c>
      <c r="B11" s="22" t="str">
        <f>Registro!B11</f>
        <v>TUTORIA Y DIRECCIÓN INDIVIDUALIZADA(Residencias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1 evaluación final de residencia profesional 
1 Informe final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Se realizó el Encuadre sobre las tutorias de residencias profesionales</v>
      </c>
      <c r="B21" s="24"/>
      <c r="C21" s="44" t="s">
        <v>45</v>
      </c>
      <c r="D21" s="44"/>
      <c r="E21" s="44"/>
      <c r="F21" s="43" t="s">
        <v>32</v>
      </c>
      <c r="G21" s="43"/>
      <c r="H21" s="10">
        <v>1</v>
      </c>
    </row>
    <row r="22" spans="1:8" s="6" customFormat="1" ht="35.25" customHeight="1" x14ac:dyDescent="0.2">
      <c r="A22" s="24" t="str">
        <f>Registro!A22</f>
        <v>Se presento el plan de trabajo para conformar el informe de residencias profesionales</v>
      </c>
      <c r="B22" s="24"/>
      <c r="C22" s="44" t="s">
        <v>45</v>
      </c>
      <c r="D22" s="44"/>
      <c r="E22" s="44"/>
      <c r="F22" s="43" t="s">
        <v>32</v>
      </c>
      <c r="G22" s="43"/>
      <c r="H22" s="10">
        <v>1</v>
      </c>
    </row>
    <row r="23" spans="1:8" s="6" customFormat="1" ht="35.25" customHeight="1" x14ac:dyDescent="0.2">
      <c r="A23" s="24" t="str">
        <f>Registro!A23</f>
        <v>Asesoria a los alumnos Luis Leonardo Velazco contreras y Victor Manuel Toto Temich</v>
      </c>
      <c r="B23" s="24"/>
      <c r="C23" s="44" t="s">
        <v>45</v>
      </c>
      <c r="D23" s="44"/>
      <c r="E23" s="44"/>
      <c r="F23" s="24" t="s">
        <v>34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Revisión del informe de residencias profesionales</v>
      </c>
      <c r="B24" s="24"/>
      <c r="C24" s="44" t="s">
        <v>45</v>
      </c>
      <c r="D24" s="44"/>
      <c r="E24" s="44"/>
      <c r="F24" s="24" t="s">
        <v>35</v>
      </c>
      <c r="G24" s="24"/>
      <c r="H24" s="10">
        <v>0.33</v>
      </c>
    </row>
    <row r="25" spans="1:8" s="6" customFormat="1" ht="35.25" customHeight="1" x14ac:dyDescent="0.2">
      <c r="A25" s="24" t="str">
        <f>Registro!A25</f>
        <v>Evaluación y seguimiento de residencias profesionales</v>
      </c>
      <c r="B25" s="24"/>
      <c r="C25" s="44" t="s">
        <v>45</v>
      </c>
      <c r="D25" s="44"/>
      <c r="E25" s="44"/>
      <c r="F25" s="24" t="s">
        <v>33</v>
      </c>
      <c r="G25" s="24"/>
      <c r="H25" s="10">
        <v>0.33</v>
      </c>
    </row>
    <row r="26" spans="1:8" s="6" customFormat="1" ht="35.25" customHeight="1" x14ac:dyDescent="0.2">
      <c r="A26" s="24"/>
      <c r="B26" s="24"/>
      <c r="C26" s="44"/>
      <c r="D26" s="44"/>
      <c r="E26" s="44"/>
      <c r="F26" s="43"/>
      <c r="G26" s="43"/>
      <c r="H26" s="10"/>
    </row>
    <row r="27" spans="1:8" s="6" customFormat="1" ht="35.25" customHeight="1" x14ac:dyDescent="0.2">
      <c r="A27" s="24"/>
      <c r="B27" s="24"/>
      <c r="C27" s="44"/>
      <c r="D27" s="44"/>
      <c r="E27" s="44"/>
      <c r="F27" s="24"/>
      <c r="G27" s="24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MARCOS CAGAL ORTIZ</v>
      </c>
      <c r="D35" s="22"/>
      <c r="E35" s="22"/>
      <c r="G35" s="22" t="str">
        <f>Registro!F37</f>
        <v>OFELIA ENRIQUEZ ORDAZ</v>
      </c>
      <c r="H35" s="22"/>
    </row>
    <row r="36" spans="1:8" ht="28.5" customHeight="1" x14ac:dyDescent="0.2">
      <c r="A36" s="16" t="str">
        <f>B8</f>
        <v>VERÓNICA GUERRERO HERNÁNDEZ</v>
      </c>
      <c r="C36" s="42" t="s">
        <v>37</v>
      </c>
      <c r="D36" s="42"/>
      <c r="E36" s="42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SEP 23 - ENE 24</v>
      </c>
      <c r="H9" s="36"/>
    </row>
    <row r="11" spans="1:8" x14ac:dyDescent="0.2">
      <c r="A11" s="4" t="s">
        <v>4</v>
      </c>
      <c r="B11" s="21" t="str">
        <f>Registro!B11</f>
        <v>TUTORIA Y DIRECCIÓN INDIVIDUALIZADA(Residencias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>1 evaluación final de residencia profesional 
1 Informe final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Se realizó el Encuadre sobre las tutorias de residencias profesionales</v>
      </c>
      <c r="B21" s="24"/>
      <c r="C21" s="44" t="s">
        <v>47</v>
      </c>
      <c r="D21" s="44"/>
      <c r="E21" s="44"/>
      <c r="F21" s="43" t="s">
        <v>32</v>
      </c>
      <c r="G21" s="43"/>
      <c r="H21" s="10">
        <v>1</v>
      </c>
    </row>
    <row r="22" spans="1:8" s="6" customFormat="1" ht="35.25" customHeight="1" x14ac:dyDescent="0.2">
      <c r="A22" s="24" t="str">
        <f>Registro!A22</f>
        <v>Se presento el plan de trabajo para conformar el informe de residencias profesionales</v>
      </c>
      <c r="B22" s="24"/>
      <c r="C22" s="44" t="s">
        <v>47</v>
      </c>
      <c r="D22" s="44"/>
      <c r="E22" s="44"/>
      <c r="F22" s="43" t="s">
        <v>32</v>
      </c>
      <c r="G22" s="43"/>
      <c r="H22" s="10">
        <v>1</v>
      </c>
    </row>
    <row r="23" spans="1:8" s="6" customFormat="1" ht="35.25" customHeight="1" x14ac:dyDescent="0.2">
      <c r="A23" s="24" t="str">
        <f>Registro!A23</f>
        <v>Asesoria a los alumnos Luis Leonardo Velazco contreras y Victor Manuel Toto Temich</v>
      </c>
      <c r="B23" s="24"/>
      <c r="C23" s="44" t="s">
        <v>47</v>
      </c>
      <c r="D23" s="44"/>
      <c r="E23" s="44"/>
      <c r="F23" s="24" t="s">
        <v>34</v>
      </c>
      <c r="G23" s="24"/>
      <c r="H23" s="10">
        <v>0.66</v>
      </c>
    </row>
    <row r="24" spans="1:8" s="6" customFormat="1" ht="61.5" customHeight="1" x14ac:dyDescent="0.2">
      <c r="A24" s="24" t="str">
        <f>Registro!A24</f>
        <v>Revisión del informe de residencias profesionales</v>
      </c>
      <c r="B24" s="24"/>
      <c r="C24" s="44" t="s">
        <v>47</v>
      </c>
      <c r="D24" s="44"/>
      <c r="E24" s="44"/>
      <c r="F24" s="24" t="s">
        <v>35</v>
      </c>
      <c r="G24" s="24"/>
      <c r="H24" s="10">
        <v>0.66</v>
      </c>
    </row>
    <row r="25" spans="1:8" s="6" customFormat="1" ht="65.25" customHeight="1" x14ac:dyDescent="0.2">
      <c r="A25" s="24" t="str">
        <f>Registro!A25</f>
        <v>Evaluación y seguimiento de residencias profesionales</v>
      </c>
      <c r="B25" s="24"/>
      <c r="C25" s="44" t="s">
        <v>47</v>
      </c>
      <c r="D25" s="44"/>
      <c r="E25" s="44"/>
      <c r="F25" s="24" t="s">
        <v>33</v>
      </c>
      <c r="G25" s="24"/>
      <c r="H25" s="10">
        <v>0.66</v>
      </c>
    </row>
    <row r="26" spans="1:8" s="6" customFormat="1" ht="50.25" customHeight="1" x14ac:dyDescent="0.2">
      <c r="A26" s="24"/>
      <c r="B26" s="24"/>
      <c r="C26" s="44"/>
      <c r="D26" s="44"/>
      <c r="E26" s="44"/>
      <c r="F26" s="43"/>
      <c r="G26" s="43"/>
      <c r="H26" s="10"/>
    </row>
    <row r="27" spans="1:8" s="6" customFormat="1" ht="35.25" customHeight="1" x14ac:dyDescent="0.2">
      <c r="A27" s="24"/>
      <c r="B27" s="24"/>
      <c r="C27" s="44"/>
      <c r="D27" s="44"/>
      <c r="E27" s="44"/>
      <c r="F27" s="24"/>
      <c r="G27" s="24"/>
      <c r="H27" s="10"/>
    </row>
    <row r="28" spans="1:8" s="6" customFormat="1" ht="35.25" customHeight="1" x14ac:dyDescent="0.2">
      <c r="A28" s="24"/>
      <c r="B28" s="24"/>
      <c r="C28" s="44"/>
      <c r="D28" s="44"/>
      <c r="E28" s="44"/>
      <c r="F28" s="24"/>
      <c r="G28" s="24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43"/>
      <c r="B31" s="43"/>
      <c r="C31" s="44"/>
      <c r="D31" s="44"/>
      <c r="E31" s="44"/>
      <c r="F31" s="43"/>
      <c r="G31" s="43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26"/>
      <c r="B34" s="26"/>
      <c r="C34" s="26"/>
      <c r="D34" s="26"/>
      <c r="E34" s="26"/>
      <c r="F34" s="26"/>
      <c r="G34" s="26"/>
      <c r="H34" s="26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2" t="str">
        <f>Registro!C37</f>
        <v>MARCOS CAGAL ORTIZ</v>
      </c>
      <c r="D36" s="22"/>
      <c r="E36" s="22"/>
      <c r="G36" s="22" t="str">
        <f>Registro!F37</f>
        <v>OFELIA ENRIQUEZ ORDAZ</v>
      </c>
      <c r="H36" s="22"/>
    </row>
    <row r="37" spans="1:8" ht="28.5" customHeight="1" x14ac:dyDescent="0.2">
      <c r="A37" s="16" t="str">
        <f>B8</f>
        <v>VERÓNICA GUERRERO HERNÁNDEZ</v>
      </c>
      <c r="C37" s="42" t="s">
        <v>37</v>
      </c>
      <c r="D37" s="42"/>
      <c r="E37" s="42"/>
      <c r="G37" s="14" t="s">
        <v>14</v>
      </c>
      <c r="H37" s="14"/>
    </row>
    <row r="39" spans="1:8" ht="24.75" customHeight="1" x14ac:dyDescent="0.2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SEP 23 - ENE 24</v>
      </c>
      <c r="H9" s="36"/>
    </row>
    <row r="11" spans="1:8" x14ac:dyDescent="0.2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por proyectos de residencias.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">
      <c r="A17" s="24" t="str">
        <f>Registro!A17</f>
        <v>1 evaluación final de residencia profesional 
1 Informe final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50.25" customHeight="1" x14ac:dyDescent="0.2">
      <c r="A21" s="24" t="str">
        <f>Registro!A21</f>
        <v>Se realizó el Encuadre sobre las tutorias de residencias profesionales</v>
      </c>
      <c r="B21" s="24"/>
      <c r="C21" s="44" t="s">
        <v>23</v>
      </c>
      <c r="D21" s="44"/>
      <c r="E21" s="44"/>
      <c r="F21" s="43" t="s">
        <v>32</v>
      </c>
      <c r="G21" s="43"/>
      <c r="H21" s="10">
        <v>1</v>
      </c>
    </row>
    <row r="22" spans="1:8" s="6" customFormat="1" ht="43.5" customHeight="1" x14ac:dyDescent="0.2">
      <c r="A22" s="24" t="str">
        <f>Registro!A22</f>
        <v>Se presento el plan de trabajo para conformar el informe de residencias profesionales</v>
      </c>
      <c r="B22" s="24"/>
      <c r="C22" s="44" t="s">
        <v>23</v>
      </c>
      <c r="D22" s="44"/>
      <c r="E22" s="44"/>
      <c r="F22" s="43" t="s">
        <v>32</v>
      </c>
      <c r="G22" s="43"/>
      <c r="H22" s="10">
        <v>1</v>
      </c>
    </row>
    <row r="23" spans="1:8" s="6" customFormat="1" ht="34.5" customHeight="1" x14ac:dyDescent="0.2">
      <c r="A23" s="43" t="str">
        <f>Registro!A23</f>
        <v>Asesoria a los alumnos Luis Leonardo Velazco contreras y Victor Manuel Toto Temich</v>
      </c>
      <c r="B23" s="43"/>
      <c r="C23" s="44" t="s">
        <v>23</v>
      </c>
      <c r="D23" s="44"/>
      <c r="E23" s="44"/>
      <c r="F23" s="24" t="s">
        <v>34</v>
      </c>
      <c r="G23" s="24"/>
      <c r="H23" s="10">
        <v>1</v>
      </c>
    </row>
    <row r="24" spans="1:8" s="6" customFormat="1" ht="78.75" customHeight="1" x14ac:dyDescent="0.2">
      <c r="A24" s="24" t="str">
        <f>Registro!A24</f>
        <v>Revisión del informe de residencias profesionales</v>
      </c>
      <c r="B24" s="24"/>
      <c r="C24" s="44" t="s">
        <v>23</v>
      </c>
      <c r="D24" s="44"/>
      <c r="E24" s="44"/>
      <c r="F24" s="24" t="s">
        <v>35</v>
      </c>
      <c r="G24" s="24"/>
      <c r="H24" s="10">
        <v>1</v>
      </c>
    </row>
    <row r="25" spans="1:8" s="6" customFormat="1" ht="57.75" customHeight="1" x14ac:dyDescent="0.2">
      <c r="A25" s="43" t="str">
        <f>Registro!A25</f>
        <v>Evaluación y seguimiento de residencias profesionales</v>
      </c>
      <c r="B25" s="43"/>
      <c r="C25" s="44" t="s">
        <v>23</v>
      </c>
      <c r="D25" s="44"/>
      <c r="E25" s="44"/>
      <c r="F25" s="24" t="s">
        <v>33</v>
      </c>
      <c r="G25" s="24"/>
      <c r="H25" s="10">
        <v>1</v>
      </c>
    </row>
    <row r="26" spans="1:8" s="6" customFormat="1" x14ac:dyDescent="0.2">
      <c r="A26" s="43"/>
      <c r="B26" s="43"/>
      <c r="C26" s="44"/>
      <c r="D26" s="44"/>
      <c r="E26" s="44"/>
      <c r="F26" s="24"/>
      <c r="G26" s="24"/>
      <c r="H26" s="10"/>
    </row>
    <row r="27" spans="1:8" s="6" customFormat="1" x14ac:dyDescent="0.2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">
      <c r="A28" s="26"/>
      <c r="B28" s="26"/>
      <c r="C28" s="26"/>
      <c r="D28" s="26"/>
      <c r="E28" s="26"/>
      <c r="F28" s="26"/>
      <c r="G28" s="26"/>
      <c r="H28" s="26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2" t="str">
        <f>Registro!C37</f>
        <v>MARCOS CAGAL ORTIZ</v>
      </c>
      <c r="D30" s="22"/>
      <c r="E30" s="22"/>
      <c r="G30" s="21" t="str">
        <f>Registro!F37</f>
        <v>OFELIA ENRIQUEZ ORDAZ</v>
      </c>
      <c r="H30" s="21"/>
    </row>
    <row r="31" spans="1:8" ht="28.5" customHeight="1" x14ac:dyDescent="0.2">
      <c r="A31" s="9" t="str">
        <f>B8</f>
        <v>VERÓNICA GUERRERO HERNÁNDEZ</v>
      </c>
      <c r="C31" s="42" t="s">
        <v>37</v>
      </c>
      <c r="D31" s="42"/>
      <c r="E31" s="42"/>
      <c r="G31" s="34" t="s">
        <v>14</v>
      </c>
      <c r="H31" s="34"/>
    </row>
    <row r="33" spans="1:8" ht="24.75" customHeight="1" x14ac:dyDescent="0.2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2023-11-15T05:43:06Z</dcterms:modified>
</cp:coreProperties>
</file>