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vchon\OneDrive\Documentos 1\ITSSAT\06.- Sep23-Ene24\Formatos SGI\Primer reporte\"/>
    </mc:Choice>
  </mc:AlternateContent>
  <xr:revisionPtr revIDLastSave="0" documentId="13_ncr:1_{94AF53C3-D206-461D-A08B-47B105C59F6E}" xr6:coauthVersionLast="47" xr6:coauthVersionMax="47" xr10:uidLastSave="{00000000-0000-0000-0000-000000000000}"/>
  <bookViews>
    <workbookView xWindow="-120" yWindow="-120" windowWidth="20730" windowHeight="11160"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7" l="1"/>
  <c r="C25" i="7"/>
  <c r="C24" i="7"/>
  <c r="C23" i="7"/>
  <c r="C22" i="7"/>
  <c r="C21" i="7"/>
  <c r="A26" i="7"/>
  <c r="A25" i="7"/>
  <c r="A24" i="7"/>
  <c r="A23" i="7"/>
  <c r="A22" i="7"/>
  <c r="A35" i="9"/>
  <c r="A21" i="8"/>
  <c r="A21" i="7"/>
  <c r="G35" i="9"/>
  <c r="C35" i="9"/>
  <c r="A21" i="9"/>
  <c r="A17" i="9"/>
  <c r="A14" i="9"/>
  <c r="B11" i="9"/>
  <c r="G9" i="9"/>
  <c r="D6" i="9"/>
  <c r="G35" i="8"/>
  <c r="C35" i="8"/>
  <c r="A17" i="8"/>
  <c r="A14" i="8"/>
  <c r="B11" i="8"/>
  <c r="G9" i="8"/>
  <c r="B8" i="8"/>
  <c r="A35" i="8" s="1"/>
  <c r="D6" i="8"/>
  <c r="G35" i="7"/>
  <c r="C35" i="7"/>
  <c r="A17" i="7"/>
  <c r="A14" i="7"/>
  <c r="B11" i="7"/>
  <c r="G9" i="7"/>
  <c r="B8" i="7"/>
  <c r="A35" i="7" s="1"/>
  <c r="D6"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<sst xmlns="http://schemas.openxmlformats.org/spreadsheetml/2006/main" count="104" uniqueCount="49">
  <si>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</si>
  <si>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</si>
  <si>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</si>
  <si>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</si>
  <si>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</si>
  <si>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</si>
  <si>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</si>
  <si>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</si>
  <si>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</si>
  <si>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</si>
  <si>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</si>
  <si>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</si>
  <si>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</si>
  <si>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</si>
  <si>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</si>
  <si>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</si>
  <si>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</si>
  <si>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</si>
  <si>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</si>
  <si>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</si>
  <si>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</si>
  <si>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</si>
  <si>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INGENIERIA EN SISTEMAS COMPUTACIONALES</t>
  </si>
  <si>
    <t>M.C.J.S OFELIA ENRIQUEZ ORDAZ</t>
  </si>
  <si>
    <t>Jefa de División de Ingeniería en Sistemas Computacionales</t>
  </si>
  <si>
    <t>Subdirectora Académica</t>
  </si>
  <si>
    <t>Profesora</t>
  </si>
  <si>
    <t>Subdirectora Académico</t>
  </si>
  <si>
    <t>MTI VICTOR MANUEL CHONTAL AMADOR</t>
  </si>
  <si>
    <t>GESTION ACADEMICA Y VINCULACION(AUTOMATUZACION DE PROCESOS INSTITUCIONALES)</t>
  </si>
  <si>
    <t>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t>
  </si>
  <si>
    <t>Mantener en funcionamiento cada una de las plataformas institucionales del ITSSAT</t>
  </si>
  <si>
    <t xml:space="preserve">Agregar a la base de datos a los aspirantes al ITSSAT para realizar su evaluación diagnóstica y dar seguimiento durante el desarrollo el día de su realización.
</t>
  </si>
  <si>
    <t>Dar seguimiento a los cambios solicitados en las plataformas de titulación.</t>
  </si>
  <si>
    <t>Dar seguimiento a los cambios solicitados en las plataformas de residencias profesionales.</t>
  </si>
  <si>
    <t>REPORTES DE REALIZACION DE EXAMEN CON REGISTRO DE FECHA Y HORA</t>
  </si>
  <si>
    <t>Preparar la base de datos para la evaluación docente a realizarse durante el mes de noviembre del año en curso</t>
  </si>
  <si>
    <t>Preparar la base de datos para la encuesta de servicios realizarse durante el mes de noviembre del año en curso</t>
  </si>
  <si>
    <t>Preparar la base de datos para la encuesta de clima laborala realizarse durante el mes de noviembre del año en curso</t>
  </si>
  <si>
    <t>IMÁGENES DE LOS CAMBIOS REALIZADOS</t>
  </si>
  <si>
    <t>IMÁGENES DEL SEGUIMIENTO A LA APLICACIÓN DE ENCUESTAS</t>
  </si>
  <si>
    <t>23062023-19102023</t>
  </si>
  <si>
    <t>04092023-17102023</t>
  </si>
  <si>
    <t>04092023-31102023</t>
  </si>
  <si>
    <t>05092023-31102023</t>
  </si>
  <si>
    <t>Profesor</t>
  </si>
  <si>
    <t>ING. DIEGO DE JESUS VELAZQUEZ LUCHO</t>
  </si>
  <si>
    <t>Jefe de División de Ingeniería en Sistemas Computacionales</t>
  </si>
  <si>
    <t>SEP 23 - ENE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</si>
</sst>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3" fillId="0" borderId="1" xfId="0" applyFont="1" applyBorder="1" applyAlignment="1">
      <alignment horizontal="center" wrapText="1"/>
    </xf>
    <xf numFmtId="0" fontId="2" fillId="0" borderId="4"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center" wrapText="1"/>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left"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abSelected="1" zoomScaleNormal="100" zoomScaleSheetLayoutView="100" workbookViewId="0">
      <selection activeCell="F10" sqref="F10"/>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16" t="s">
        <v>18</v>
      </c>
      <c r="C1" s="16"/>
      <c r="D1" s="16"/>
      <c r="E1" s="16"/>
      <c r="F1" s="16"/>
      <c r="G1" s="16"/>
    </row>
    <row r="3" spans="1:7" x14ac:dyDescent="0.2">
      <c r="A3" s="27" t="s">
        <v>20</v>
      </c>
      <c r="B3" s="27"/>
      <c r="C3" s="27"/>
      <c r="D3" s="27"/>
      <c r="E3" s="27"/>
      <c r="F3" s="27"/>
      <c r="G3" s="27"/>
    </row>
    <row r="4" spans="1:7" x14ac:dyDescent="0.2">
      <c r="A4" s="2"/>
      <c r="B4" s="2"/>
      <c r="C4" s="2"/>
      <c r="D4" s="2"/>
      <c r="E4" s="2"/>
    </row>
    <row r="5" spans="1:7" x14ac:dyDescent="0.2">
      <c r="A5" s="27" t="s">
        <v>0</v>
      </c>
      <c r="B5" s="27"/>
      <c r="C5" s="27"/>
      <c r="D5" s="27"/>
      <c r="E5" s="27"/>
      <c r="F5" s="27"/>
      <c r="G5" s="27"/>
    </row>
    <row r="6" spans="1:7" ht="27" customHeight="1" x14ac:dyDescent="0.2">
      <c r="A6" s="28" t="s">
        <v>1</v>
      </c>
      <c r="B6" s="28"/>
      <c r="C6" s="28"/>
      <c r="D6" s="29" t="s">
        <v>22</v>
      </c>
      <c r="E6" s="29"/>
      <c r="F6" s="29"/>
      <c r="G6" s="3"/>
    </row>
    <row r="7" spans="1:7" x14ac:dyDescent="0.2">
      <c r="A7" s="2"/>
      <c r="B7" s="2"/>
      <c r="C7" s="2"/>
      <c r="D7" s="2"/>
      <c r="E7" s="2"/>
    </row>
    <row r="8" spans="1:7" x14ac:dyDescent="0.2">
      <c r="A8" s="4" t="s">
        <v>21</v>
      </c>
      <c r="B8" s="23" t="s">
        <v>28</v>
      </c>
      <c r="C8" s="23"/>
      <c r="D8" s="23"/>
      <c r="E8" s="23"/>
      <c r="F8" s="23"/>
      <c r="G8" s="23"/>
    </row>
    <row r="9" spans="1:7" ht="24.75" customHeight="1" x14ac:dyDescent="0.25">
      <c r="A9"/>
      <c r="B9"/>
      <c r="C9"/>
      <c r="E9" s="4" t="s">
        <v>11</v>
      </c>
      <c r="F9" s="30" t="s">
        <v>48</v>
      </c>
      <c r="G9" s="30"/>
    </row>
    <row r="11" spans="1:7" ht="26.25" customHeight="1" x14ac:dyDescent="0.2">
      <c r="A11" s="4" t="s">
        <v>4</v>
      </c>
      <c r="B11" s="24" t="s">
        <v>29</v>
      </c>
      <c r="C11" s="24"/>
      <c r="D11" s="24"/>
      <c r="E11" s="24"/>
      <c r="F11" s="24"/>
      <c r="G11" s="24"/>
    </row>
    <row r="12" spans="1:7" s="5" customFormat="1" x14ac:dyDescent="0.2">
      <c r="B12" s="1"/>
      <c r="C12" s="1"/>
      <c r="D12" s="1"/>
      <c r="E12" s="1"/>
      <c r="F12" s="1"/>
      <c r="G12" s="1"/>
    </row>
    <row r="13" spans="1:7" s="5" customFormat="1" x14ac:dyDescent="0.2">
      <c r="A13" s="25" t="s">
        <v>5</v>
      </c>
      <c r="B13" s="25"/>
      <c r="C13" s="25"/>
      <c r="D13" s="25"/>
      <c r="E13" s="25"/>
      <c r="F13" s="25"/>
      <c r="G13" s="25"/>
    </row>
    <row r="14" spans="1:7" s="5" customFormat="1" ht="53.25" customHeight="1" x14ac:dyDescent="0.2">
      <c r="A14" s="26" t="s">
        <v>30</v>
      </c>
      <c r="B14" s="26"/>
      <c r="C14" s="26"/>
      <c r="D14" s="26"/>
      <c r="E14" s="26"/>
      <c r="F14" s="26"/>
      <c r="G14" s="26"/>
    </row>
    <row r="15" spans="1:7" s="5" customFormat="1" x14ac:dyDescent="0.2">
      <c r="A15" s="6"/>
      <c r="B15" s="6"/>
      <c r="C15" s="6"/>
      <c r="D15" s="6"/>
      <c r="E15" s="6"/>
      <c r="F15" s="6"/>
      <c r="G15" s="6"/>
    </row>
    <row r="16" spans="1:7" s="5" customFormat="1" x14ac:dyDescent="0.2">
      <c r="A16" s="25" t="s">
        <v>9</v>
      </c>
      <c r="B16" s="25"/>
      <c r="C16" s="25"/>
      <c r="D16" s="25"/>
      <c r="E16" s="25"/>
      <c r="F16" s="25"/>
      <c r="G16" s="25"/>
    </row>
    <row r="17" spans="1:7" s="5" customFormat="1" ht="46.5" customHeight="1" x14ac:dyDescent="0.2">
      <c r="A17" s="26" t="s">
        <v>31</v>
      </c>
      <c r="B17" s="26"/>
      <c r="C17" s="26"/>
      <c r="D17" s="26"/>
      <c r="E17" s="26"/>
      <c r="F17" s="26"/>
      <c r="G17" s="26"/>
    </row>
    <row r="18" spans="1:7" s="5" customFormat="1" x14ac:dyDescent="0.2">
      <c r="A18" s="6"/>
      <c r="B18" s="6"/>
      <c r="C18" s="6"/>
      <c r="D18" s="6"/>
      <c r="E18" s="6"/>
      <c r="F18" s="6"/>
      <c r="G18" s="6"/>
    </row>
    <row r="19" spans="1:7" s="5" customFormat="1" x14ac:dyDescent="0.2">
      <c r="A19" s="25" t="s">
        <v>15</v>
      </c>
      <c r="B19" s="25"/>
      <c r="C19" s="25"/>
      <c r="D19" s="25"/>
      <c r="E19" s="25"/>
      <c r="F19" s="25"/>
      <c r="G19" s="25"/>
    </row>
    <row r="20" spans="1:7" s="5" customFormat="1" ht="25.5" x14ac:dyDescent="0.2">
      <c r="A20" s="31" t="s">
        <v>6</v>
      </c>
      <c r="B20" s="32"/>
      <c r="C20" s="32"/>
      <c r="D20" s="32"/>
      <c r="E20" s="32"/>
      <c r="F20" s="33"/>
      <c r="G20" s="11" t="s">
        <v>13</v>
      </c>
    </row>
    <row r="21" spans="1:7" s="5" customFormat="1" ht="43.5" customHeight="1" x14ac:dyDescent="0.2">
      <c r="A21" s="20" t="s">
        <v>32</v>
      </c>
      <c r="B21" s="34"/>
      <c r="C21" s="34"/>
      <c r="D21" s="34"/>
      <c r="E21" s="34"/>
      <c r="F21" s="35"/>
      <c r="G21" s="15" t="s">
        <v>41</v>
      </c>
    </row>
    <row r="22" spans="1:7" s="5" customFormat="1" ht="42" customHeight="1" x14ac:dyDescent="0.2">
      <c r="A22" s="20" t="s">
        <v>33</v>
      </c>
      <c r="B22" s="34"/>
      <c r="C22" s="34"/>
      <c r="D22" s="34"/>
      <c r="E22" s="34"/>
      <c r="F22" s="35"/>
      <c r="G22" s="15" t="s">
        <v>42</v>
      </c>
    </row>
    <row r="23" spans="1:7" s="5" customFormat="1" ht="42" customHeight="1" x14ac:dyDescent="0.2">
      <c r="A23" s="20" t="s">
        <v>34</v>
      </c>
      <c r="B23" s="34"/>
      <c r="C23" s="34"/>
      <c r="D23" s="34"/>
      <c r="E23" s="34"/>
      <c r="F23" s="35"/>
      <c r="G23" s="15" t="s">
        <v>42</v>
      </c>
    </row>
    <row r="24" spans="1:7" s="5" customFormat="1" ht="37.5" customHeight="1" x14ac:dyDescent="0.2">
      <c r="A24" s="20" t="s">
        <v>38</v>
      </c>
      <c r="B24" s="21"/>
      <c r="C24" s="21"/>
      <c r="D24" s="21"/>
      <c r="E24" s="21"/>
      <c r="F24" s="22"/>
      <c r="G24" s="15" t="s">
        <v>43</v>
      </c>
    </row>
    <row r="25" spans="1:7" s="5" customFormat="1" ht="37.5" customHeight="1" x14ac:dyDescent="0.2">
      <c r="A25" s="20" t="s">
        <v>37</v>
      </c>
      <c r="B25" s="21"/>
      <c r="C25" s="21"/>
      <c r="D25" s="21"/>
      <c r="E25" s="21"/>
      <c r="F25" s="22"/>
      <c r="G25" s="15" t="s">
        <v>44</v>
      </c>
    </row>
    <row r="26" spans="1:7" s="5" customFormat="1" ht="33.75" customHeight="1" x14ac:dyDescent="0.2">
      <c r="A26" s="20" t="s">
        <v>36</v>
      </c>
      <c r="B26" s="21"/>
      <c r="C26" s="21"/>
      <c r="D26" s="21"/>
      <c r="E26" s="21"/>
      <c r="F26" s="22"/>
      <c r="G26" s="15" t="s">
        <v>44</v>
      </c>
    </row>
    <row r="27" spans="1:7" s="5" customFormat="1" x14ac:dyDescent="0.2">
      <c r="A27" s="17"/>
      <c r="B27" s="18"/>
      <c r="C27" s="18"/>
      <c r="D27" s="18"/>
      <c r="E27" s="18"/>
      <c r="F27" s="19"/>
      <c r="G27" s="10"/>
    </row>
    <row r="28" spans="1:7" s="5" customFormat="1" x14ac:dyDescent="0.2">
      <c r="A28" s="17"/>
      <c r="B28" s="18"/>
      <c r="C28" s="18"/>
      <c r="D28" s="18"/>
      <c r="E28" s="18"/>
      <c r="F28" s="19"/>
      <c r="G28" s="10"/>
    </row>
    <row r="29" spans="1:7" s="5" customFormat="1" ht="27" customHeight="1" x14ac:dyDescent="0.2">
      <c r="A29" s="30"/>
      <c r="B29" s="30"/>
      <c r="C29" s="30"/>
      <c r="D29" s="30"/>
      <c r="E29" s="30"/>
      <c r="F29" s="36"/>
      <c r="G29" s="10"/>
    </row>
    <row r="30" spans="1:7" s="5" customFormat="1" ht="21.75" customHeight="1" x14ac:dyDescent="0.2">
      <c r="A30" s="17"/>
      <c r="B30" s="18"/>
      <c r="C30" s="18"/>
      <c r="D30" s="18"/>
      <c r="E30" s="18"/>
      <c r="F30" s="19"/>
      <c r="G30" s="10"/>
    </row>
    <row r="31" spans="1:7" s="5" customFormat="1" x14ac:dyDescent="0.2">
      <c r="A31" s="17"/>
      <c r="B31" s="18"/>
      <c r="C31" s="18"/>
      <c r="D31" s="18"/>
      <c r="E31" s="18"/>
      <c r="F31" s="19"/>
      <c r="G31" s="10"/>
    </row>
    <row r="32" spans="1:7" s="5" customFormat="1" x14ac:dyDescent="0.2">
      <c r="A32" s="7"/>
      <c r="B32" s="7"/>
      <c r="C32" s="7"/>
      <c r="D32" s="7"/>
      <c r="E32" s="7"/>
      <c r="F32" s="7"/>
      <c r="G32" s="1"/>
    </row>
    <row r="33" spans="1:7" s="5" customFormat="1" x14ac:dyDescent="0.2">
      <c r="A33" s="25" t="s">
        <v>10</v>
      </c>
      <c r="B33" s="25"/>
      <c r="C33" s="25"/>
      <c r="D33" s="25"/>
      <c r="E33" s="25"/>
      <c r="F33" s="25"/>
      <c r="G33" s="25"/>
    </row>
    <row r="34" spans="1:7" s="5" customFormat="1" ht="46.5" customHeight="1" x14ac:dyDescent="0.2">
      <c r="A34" s="38"/>
      <c r="B34" s="38"/>
      <c r="C34" s="38"/>
      <c r="D34" s="38"/>
      <c r="E34" s="38"/>
      <c r="F34" s="38"/>
      <c r="G34" s="38"/>
    </row>
    <row r="35" spans="1:7" s="5" customFormat="1" ht="16.5" customHeight="1" x14ac:dyDescent="0.2">
      <c r="A35" s="1"/>
      <c r="B35" s="1"/>
      <c r="C35" s="1"/>
      <c r="D35" s="1"/>
      <c r="E35" s="1"/>
      <c r="F35" s="1"/>
      <c r="G35" s="1"/>
    </row>
    <row r="37" spans="1:7" ht="54" customHeight="1" x14ac:dyDescent="0.25">
      <c r="A37" s="14" t="str">
        <f>B8</f>
        <v>MTI VICTOR MANUEL CHONTAL AMADOR</v>
      </c>
      <c r="C37" s="24" t="s">
        <v>46</v>
      </c>
      <c r="D37" s="24"/>
      <c r="E37"/>
      <c r="F37" s="24" t="s">
        <v>23</v>
      </c>
      <c r="G37" s="24"/>
    </row>
    <row r="38" spans="1:7" ht="28.5" customHeight="1" x14ac:dyDescent="0.2">
      <c r="A38" s="8" t="s">
        <v>45</v>
      </c>
      <c r="C38" s="39" t="s">
        <v>47</v>
      </c>
      <c r="D38" s="39"/>
      <c r="F38" s="40" t="s">
        <v>25</v>
      </c>
      <c r="G38" s="40"/>
    </row>
    <row r="40" spans="1:7" x14ac:dyDescent="0.2">
      <c r="A40" s="37" t="s">
        <v>16</v>
      </c>
      <c r="B40" s="37"/>
      <c r="C40" s="37"/>
      <c r="D40" s="37"/>
      <c r="E40" s="37"/>
      <c r="F40" s="37"/>
      <c r="G40" s="37"/>
    </row>
  </sheetData>
  <mergeCells count="33">
    <mergeCell ref="A40:G40"/>
    <mergeCell ref="A33:G33"/>
    <mergeCell ref="A34:G34"/>
    <mergeCell ref="A19:G19"/>
    <mergeCell ref="C38:D38"/>
    <mergeCell ref="F38:G38"/>
    <mergeCell ref="A17:G17"/>
    <mergeCell ref="A16:G16"/>
    <mergeCell ref="F9:G9"/>
    <mergeCell ref="C37:D37"/>
    <mergeCell ref="F37:G37"/>
    <mergeCell ref="A20:F20"/>
    <mergeCell ref="A21:F21"/>
    <mergeCell ref="A22:F22"/>
    <mergeCell ref="A24:F24"/>
    <mergeCell ref="A29:F29"/>
    <mergeCell ref="A23:F23"/>
    <mergeCell ref="B1:E1"/>
    <mergeCell ref="F1:G1"/>
    <mergeCell ref="A31:F31"/>
    <mergeCell ref="A25:F25"/>
    <mergeCell ref="A26:F26"/>
    <mergeCell ref="A27:F27"/>
    <mergeCell ref="A28:F28"/>
    <mergeCell ref="A30:F30"/>
    <mergeCell ref="B8:G8"/>
    <mergeCell ref="B11:G11"/>
    <mergeCell ref="A13:G13"/>
    <mergeCell ref="A14:G14"/>
    <mergeCell ref="A3:G3"/>
    <mergeCell ref="A5:G5"/>
    <mergeCell ref="A6:C6"/>
    <mergeCell ref="D6:F6"/>
  </mergeCells>
  <pageMargins left="0.70866141732283472" right="0.70866141732283472" top="0.74803149606299213" bottom="1.05125" header="0.31496062992125984" footer="0.31496062992125984"/>
  <pageSetup scale="93"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6" zoomScaleNormal="100" zoomScaleSheetLayoutView="100" workbookViewId="0">
      <selection activeCell="C35" sqref="C35:E35"/>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19</v>
      </c>
      <c r="C1" s="47"/>
      <c r="D1" s="47"/>
      <c r="E1" s="47"/>
      <c r="F1" s="47"/>
      <c r="G1" s="47"/>
      <c r="H1" s="47"/>
    </row>
    <row r="3" spans="1:8" x14ac:dyDescent="0.2">
      <c r="A3" s="27" t="s">
        <v>20</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1</v>
      </c>
      <c r="B6" s="28"/>
      <c r="C6" s="28"/>
      <c r="D6" s="48" t="str">
        <f>Registro!D6</f>
        <v>INGENIERIA EN SISTEMAS COMPUTACIONALES</v>
      </c>
      <c r="E6" s="48"/>
      <c r="F6" s="48"/>
      <c r="H6" s="3"/>
    </row>
    <row r="7" spans="1:8" x14ac:dyDescent="0.2">
      <c r="A7" s="2"/>
      <c r="B7" s="2"/>
      <c r="C7" s="2"/>
    </row>
    <row r="8" spans="1:8" x14ac:dyDescent="0.2">
      <c r="A8" s="4" t="s">
        <v>3</v>
      </c>
      <c r="B8" s="23" t="str">
        <f>Registro!B8</f>
        <v>MTI VICTOR MANUEL CHONTAL AMADOR</v>
      </c>
      <c r="C8" s="23"/>
      <c r="D8" s="23"/>
      <c r="E8" s="23"/>
      <c r="F8" s="23"/>
      <c r="G8" s="23"/>
      <c r="H8" s="23"/>
    </row>
    <row r="9" spans="1:8" ht="30" customHeight="1" x14ac:dyDescent="0.2">
      <c r="A9" s="4" t="s">
        <v>2</v>
      </c>
      <c r="B9" s="23">
        <v>1</v>
      </c>
      <c r="C9" s="23"/>
      <c r="D9" s="7"/>
      <c r="F9" s="4" t="s">
        <v>11</v>
      </c>
      <c r="G9" s="30" t="str">
        <f>Registro!F9</f>
        <v>SEP 23 - ENE 24</v>
      </c>
      <c r="H9" s="30"/>
    </row>
    <row r="11" spans="1:8" x14ac:dyDescent="0.2">
      <c r="A11" s="4" t="s">
        <v>4</v>
      </c>
      <c r="B11" s="23" t="str">
        <f>Registro!B11</f>
        <v>GESTION ACADEMICA Y VINCULACION(AUTOMATUZACION DE PROCESOS INSTITUCIONALES)</v>
      </c>
      <c r="C11" s="23"/>
      <c r="D11" s="23"/>
      <c r="E11" s="23"/>
      <c r="F11" s="23"/>
      <c r="G11" s="23"/>
      <c r="H11" s="23"/>
    </row>
    <row r="12" spans="1:8" s="5" customFormat="1" x14ac:dyDescent="0.2">
      <c r="B12" s="1"/>
      <c r="C12" s="1"/>
      <c r="D12" s="1"/>
      <c r="E12" s="1"/>
      <c r="F12" s="1"/>
      <c r="G12" s="1"/>
      <c r="H12" s="1"/>
    </row>
    <row r="13" spans="1:8" s="5" customFormat="1" x14ac:dyDescent="0.2">
      <c r="A13" s="25" t="s">
        <v>5</v>
      </c>
      <c r="B13" s="25"/>
      <c r="C13" s="25"/>
      <c r="D13" s="25"/>
      <c r="E13" s="25"/>
      <c r="F13" s="25"/>
      <c r="G13" s="25"/>
      <c r="H13" s="25"/>
    </row>
    <row r="14" spans="1:8" s="5" customFormat="1" ht="25.5" customHeight="1" x14ac:dyDescent="0.2">
      <c r="A14" s="26"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6"/>
      <c r="C14" s="26"/>
      <c r="D14" s="26"/>
      <c r="E14" s="26"/>
      <c r="F14" s="26"/>
      <c r="G14" s="26"/>
      <c r="H14" s="26"/>
    </row>
    <row r="15" spans="1:8" s="5" customFormat="1" x14ac:dyDescent="0.2">
      <c r="A15" s="6"/>
      <c r="B15" s="6"/>
      <c r="C15" s="6"/>
      <c r="D15" s="6"/>
      <c r="E15" s="6"/>
      <c r="F15" s="6"/>
      <c r="G15" s="6"/>
      <c r="H15" s="6"/>
    </row>
    <row r="16" spans="1:8" s="5" customFormat="1" x14ac:dyDescent="0.2">
      <c r="A16" s="25" t="s">
        <v>9</v>
      </c>
      <c r="B16" s="25"/>
      <c r="C16" s="25"/>
      <c r="D16" s="25"/>
      <c r="E16" s="25"/>
      <c r="F16" s="25"/>
      <c r="G16" s="25"/>
      <c r="H16" s="25"/>
    </row>
    <row r="17" spans="1:8" s="5" customFormat="1" ht="37.5" customHeight="1" x14ac:dyDescent="0.2">
      <c r="A17" s="26" t="str">
        <f>Registro!A17</f>
        <v>Mantener en funcionamiento cada una de las plataformas institucionales del ITSSAT</v>
      </c>
      <c r="B17" s="26"/>
      <c r="C17" s="26"/>
      <c r="D17" s="26"/>
      <c r="E17" s="26"/>
      <c r="F17" s="26"/>
      <c r="G17" s="26"/>
      <c r="H17" s="26"/>
    </row>
    <row r="18" spans="1:8" s="5" customFormat="1" x14ac:dyDescent="0.2">
      <c r="A18" s="6"/>
      <c r="B18" s="6"/>
      <c r="C18" s="6"/>
      <c r="D18" s="6"/>
      <c r="E18" s="6"/>
      <c r="F18" s="6"/>
      <c r="G18" s="6"/>
      <c r="H18" s="6"/>
    </row>
    <row r="19" spans="1:8" s="5" customFormat="1" x14ac:dyDescent="0.2">
      <c r="A19" s="25" t="s">
        <v>6</v>
      </c>
      <c r="B19" s="25"/>
      <c r="C19" s="25"/>
      <c r="D19" s="25"/>
      <c r="E19" s="25"/>
      <c r="F19" s="25"/>
      <c r="G19" s="25"/>
      <c r="H19" s="25"/>
    </row>
    <row r="20" spans="1:8" s="5" customFormat="1" ht="26.25" customHeight="1" x14ac:dyDescent="0.2">
      <c r="A20" s="45" t="s">
        <v>7</v>
      </c>
      <c r="B20" s="45"/>
      <c r="C20" s="46" t="s">
        <v>14</v>
      </c>
      <c r="D20" s="46"/>
      <c r="E20" s="46"/>
      <c r="F20" s="45" t="s">
        <v>12</v>
      </c>
      <c r="G20" s="45"/>
      <c r="H20" s="12" t="s">
        <v>8</v>
      </c>
    </row>
    <row r="21" spans="1:8" s="5" customFormat="1" ht="177" customHeight="1" x14ac:dyDescent="0.2">
      <c r="A21" s="44" t="str">
        <f>Registro!A21</f>
        <v xml:space="preserve">Agregar a la base de datos a los aspirantes al ITSSAT para realizar su evaluación diagnóstica y dar seguimiento durante el desarrollo el día de su realización.
</v>
      </c>
      <c r="B21" s="44"/>
      <c r="C21" s="43" t="str">
        <f>Registro!G21</f>
        <v>23062023-19102023</v>
      </c>
      <c r="D21" s="43"/>
      <c r="E21" s="43"/>
      <c r="F21" s="26" t="s">
        <v>35</v>
      </c>
      <c r="G21" s="26"/>
      <c r="H21" s="9">
        <v>1</v>
      </c>
    </row>
    <row r="22" spans="1:8" s="5" customFormat="1" ht="39.75" customHeight="1" x14ac:dyDescent="0.2">
      <c r="A22" s="44" t="str">
        <f>Registro!A22</f>
        <v>Dar seguimiento a los cambios solicitados en las plataformas de titulación.</v>
      </c>
      <c r="B22" s="44"/>
      <c r="C22" s="43" t="str">
        <f>Registro!G22</f>
        <v>04092023-17102023</v>
      </c>
      <c r="D22" s="43"/>
      <c r="E22" s="43"/>
      <c r="F22" s="26" t="s">
        <v>39</v>
      </c>
      <c r="G22" s="26"/>
      <c r="H22" s="9">
        <v>0.33</v>
      </c>
    </row>
    <row r="23" spans="1:8" s="5" customFormat="1" ht="38.25" customHeight="1" x14ac:dyDescent="0.2">
      <c r="A23" s="26" t="str">
        <f>Registro!A23</f>
        <v>Dar seguimiento a los cambios solicitados en las plataformas de residencias profesionales.</v>
      </c>
      <c r="B23" s="26"/>
      <c r="C23" s="43" t="str">
        <f>Registro!G23</f>
        <v>04092023-17102023</v>
      </c>
      <c r="D23" s="43"/>
      <c r="E23" s="43"/>
      <c r="F23" s="26" t="s">
        <v>39</v>
      </c>
      <c r="G23" s="26"/>
      <c r="H23" s="9">
        <v>0.33</v>
      </c>
    </row>
    <row r="24" spans="1:8" s="5" customFormat="1" ht="58.5" customHeight="1" x14ac:dyDescent="0.2">
      <c r="A24" s="44" t="str">
        <f>Registro!A24</f>
        <v>Preparar la base de datos para la encuesta de clima laborala realizarse durante el mes de noviembre del año en curso</v>
      </c>
      <c r="B24" s="44"/>
      <c r="C24" s="43" t="str">
        <f>Registro!G24</f>
        <v>04092023-31102023</v>
      </c>
      <c r="D24" s="43"/>
      <c r="E24" s="43"/>
      <c r="F24" s="26" t="s">
        <v>40</v>
      </c>
      <c r="G24" s="26"/>
      <c r="H24" s="9">
        <v>0.5</v>
      </c>
    </row>
    <row r="25" spans="1:8" s="5" customFormat="1" ht="68.25" customHeight="1" x14ac:dyDescent="0.2">
      <c r="A25" s="44" t="str">
        <f>Registro!A25</f>
        <v>Preparar la base de datos para la encuesta de servicios realizarse durante el mes de noviembre del año en curso</v>
      </c>
      <c r="B25" s="44"/>
      <c r="C25" s="43" t="str">
        <f>Registro!G25</f>
        <v>05092023-31102023</v>
      </c>
      <c r="D25" s="43"/>
      <c r="E25" s="43"/>
      <c r="F25" s="26" t="s">
        <v>40</v>
      </c>
      <c r="G25" s="26"/>
      <c r="H25" s="9">
        <v>0.5</v>
      </c>
    </row>
    <row r="26" spans="1:8" s="5" customFormat="1" ht="69.75" customHeight="1" x14ac:dyDescent="0.2">
      <c r="A26" s="44" t="str">
        <f>Registro!A26</f>
        <v>Preparar la base de datos para la evaluación docente a realizarse durante el mes de noviembre del año en curso</v>
      </c>
      <c r="B26" s="44"/>
      <c r="C26" s="43" t="str">
        <f>Registro!G26</f>
        <v>05092023-31102023</v>
      </c>
      <c r="D26" s="43"/>
      <c r="E26" s="43"/>
      <c r="F26" s="26" t="s">
        <v>40</v>
      </c>
      <c r="G26" s="26"/>
      <c r="H26" s="9">
        <v>0.5</v>
      </c>
    </row>
    <row r="27" spans="1:8" s="5" customFormat="1" x14ac:dyDescent="0.2">
      <c r="A27" s="42"/>
      <c r="B27" s="42"/>
      <c r="C27" s="43"/>
      <c r="D27" s="43"/>
      <c r="E27" s="43"/>
      <c r="F27" s="42"/>
      <c r="G27" s="42"/>
      <c r="H27" s="9"/>
    </row>
    <row r="28" spans="1:8" s="5" customFormat="1" x14ac:dyDescent="0.2">
      <c r="A28" s="42"/>
      <c r="B28" s="42"/>
      <c r="C28" s="43"/>
      <c r="D28" s="43"/>
      <c r="E28" s="43"/>
      <c r="F28" s="42"/>
      <c r="G28" s="42"/>
      <c r="H28" s="9"/>
    </row>
    <row r="29" spans="1:8" s="5" customFormat="1" x14ac:dyDescent="0.2">
      <c r="A29" s="42"/>
      <c r="B29" s="42"/>
      <c r="C29" s="43"/>
      <c r="D29" s="43"/>
      <c r="E29" s="43"/>
      <c r="F29" s="42"/>
      <c r="G29" s="42"/>
      <c r="H29" s="9"/>
    </row>
    <row r="30" spans="1:8" s="5" customFormat="1" x14ac:dyDescent="0.2">
      <c r="A30" s="42"/>
      <c r="B30" s="42"/>
      <c r="C30" s="43"/>
      <c r="D30" s="43"/>
      <c r="E30" s="43"/>
      <c r="F30" s="42"/>
      <c r="G30" s="42"/>
      <c r="H30" s="9"/>
    </row>
    <row r="31" spans="1:8" s="5" customFormat="1" x14ac:dyDescent="0.2">
      <c r="A31" s="7"/>
      <c r="B31" s="7"/>
      <c r="C31" s="7"/>
      <c r="D31" s="7"/>
      <c r="E31" s="7"/>
      <c r="F31" s="7"/>
      <c r="G31" s="7"/>
      <c r="H31" s="1"/>
    </row>
    <row r="32" spans="1:8" s="5" customFormat="1" x14ac:dyDescent="0.2">
      <c r="A32" s="25" t="s">
        <v>10</v>
      </c>
      <c r="B32" s="25"/>
      <c r="C32" s="25"/>
      <c r="D32" s="25"/>
      <c r="E32" s="25"/>
      <c r="F32" s="25"/>
      <c r="G32" s="25"/>
      <c r="H32" s="25"/>
    </row>
    <row r="33" spans="1:8" s="5" customFormat="1" ht="41.25" customHeight="1" x14ac:dyDescent="0.2">
      <c r="A33" s="38"/>
      <c r="B33" s="38"/>
      <c r="C33" s="38"/>
      <c r="D33" s="38"/>
      <c r="E33" s="38"/>
      <c r="F33" s="38"/>
      <c r="G33" s="38"/>
      <c r="H33" s="38"/>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4" t="str">
        <f>Registro!C37</f>
        <v>ING. DIEGO DE JESUS VELAZQUEZ LUCHO</v>
      </c>
      <c r="D35" s="24"/>
      <c r="E35" s="24"/>
      <c r="G35" s="24" t="str">
        <f>Registro!F37</f>
        <v>M.C.J.S OFELIA ENRIQUEZ ORDAZ</v>
      </c>
      <c r="H35" s="24"/>
    </row>
    <row r="36" spans="1:8" ht="54" customHeight="1" x14ac:dyDescent="0.2">
      <c r="A36" s="8" t="s">
        <v>45</v>
      </c>
      <c r="C36" s="41" t="s">
        <v>24</v>
      </c>
      <c r="D36" s="41"/>
      <c r="E36" s="41"/>
      <c r="G36" s="13" t="s">
        <v>25</v>
      </c>
      <c r="H36" s="13"/>
    </row>
    <row r="38" spans="1:8" ht="24.75" customHeight="1" x14ac:dyDescent="0.2">
      <c r="A38" s="37" t="s">
        <v>17</v>
      </c>
      <c r="B38" s="37"/>
      <c r="C38" s="37"/>
      <c r="D38" s="37"/>
      <c r="E38" s="37"/>
      <c r="F38" s="37"/>
      <c r="G38" s="37"/>
      <c r="H38" s="3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opLeftCell="A19" zoomScaleNormal="100" zoomScaleSheetLayoutView="100" workbookViewId="0">
      <selection activeCell="C21" sqref="C21:E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19</v>
      </c>
      <c r="C1" s="47"/>
      <c r="D1" s="47"/>
      <c r="E1" s="47"/>
      <c r="F1" s="47"/>
      <c r="G1" s="47"/>
      <c r="H1" s="47"/>
    </row>
    <row r="3" spans="1:8" x14ac:dyDescent="0.2">
      <c r="A3" s="27" t="s">
        <v>20</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1</v>
      </c>
      <c r="B6" s="28"/>
      <c r="C6" s="28"/>
      <c r="D6" s="48" t="str">
        <f>Registro!D6</f>
        <v>INGENIERIA EN SISTEMAS COMPUTACIONALES</v>
      </c>
      <c r="E6" s="48"/>
      <c r="F6" s="48"/>
      <c r="H6" s="3"/>
    </row>
    <row r="7" spans="1:8" x14ac:dyDescent="0.2">
      <c r="A7" s="2"/>
      <c r="B7" s="2"/>
      <c r="C7" s="2"/>
    </row>
    <row r="8" spans="1:8" x14ac:dyDescent="0.2">
      <c r="A8" s="4" t="s">
        <v>3</v>
      </c>
      <c r="B8" s="23" t="str">
        <f>Registro!B8</f>
        <v>MTI VICTOR MANUEL CHONTAL AMADOR</v>
      </c>
      <c r="C8" s="23"/>
      <c r="D8" s="23"/>
      <c r="E8" s="23"/>
      <c r="F8" s="23"/>
      <c r="G8" s="23"/>
      <c r="H8" s="23"/>
    </row>
    <row r="9" spans="1:8" x14ac:dyDescent="0.2">
      <c r="A9" s="4" t="s">
        <v>2</v>
      </c>
      <c r="B9" s="23">
        <v>2</v>
      </c>
      <c r="C9" s="23"/>
      <c r="D9" s="7"/>
      <c r="F9" s="4" t="s">
        <v>11</v>
      </c>
      <c r="G9" s="49" t="str">
        <f>Registro!F9</f>
        <v>SEP 23 - ENE 24</v>
      </c>
      <c r="H9" s="49"/>
    </row>
    <row r="11" spans="1:8" x14ac:dyDescent="0.2">
      <c r="A11" s="4" t="s">
        <v>4</v>
      </c>
      <c r="B11" s="23" t="str">
        <f>Registro!B11</f>
        <v>GESTION ACADEMICA Y VINCULACION(AUTOMATUZACION DE PROCESOS INSTITUCIONALES)</v>
      </c>
      <c r="C11" s="23"/>
      <c r="D11" s="23"/>
      <c r="E11" s="23"/>
      <c r="F11" s="23"/>
      <c r="G11" s="23"/>
      <c r="H11" s="23"/>
    </row>
    <row r="12" spans="1:8" s="5" customFormat="1" x14ac:dyDescent="0.2">
      <c r="B12" s="1"/>
      <c r="C12" s="1"/>
      <c r="D12" s="1"/>
      <c r="E12" s="1"/>
      <c r="F12" s="1"/>
      <c r="G12" s="1"/>
      <c r="H12" s="1"/>
    </row>
    <row r="13" spans="1:8" s="5" customFormat="1" x14ac:dyDescent="0.2">
      <c r="A13" s="25" t="s">
        <v>5</v>
      </c>
      <c r="B13" s="25"/>
      <c r="C13" s="25"/>
      <c r="D13" s="25"/>
      <c r="E13" s="25"/>
      <c r="F13" s="25"/>
      <c r="G13" s="25"/>
      <c r="H13" s="25"/>
    </row>
    <row r="14" spans="1:8" s="5" customFormat="1" ht="25.5" customHeight="1" x14ac:dyDescent="0.2">
      <c r="A14" s="26"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6"/>
      <c r="C14" s="26"/>
      <c r="D14" s="26"/>
      <c r="E14" s="26"/>
      <c r="F14" s="26"/>
      <c r="G14" s="26"/>
      <c r="H14" s="26"/>
    </row>
    <row r="15" spans="1:8" s="5" customFormat="1" x14ac:dyDescent="0.2">
      <c r="A15" s="6"/>
      <c r="B15" s="6"/>
      <c r="C15" s="6"/>
      <c r="D15" s="6"/>
      <c r="E15" s="6"/>
      <c r="F15" s="6"/>
      <c r="G15" s="6"/>
      <c r="H15" s="6"/>
    </row>
    <row r="16" spans="1:8" s="5" customFormat="1" x14ac:dyDescent="0.2">
      <c r="A16" s="25" t="s">
        <v>9</v>
      </c>
      <c r="B16" s="25"/>
      <c r="C16" s="25"/>
      <c r="D16" s="25"/>
      <c r="E16" s="25"/>
      <c r="F16" s="25"/>
      <c r="G16" s="25"/>
      <c r="H16" s="25"/>
    </row>
    <row r="17" spans="1:8" s="5" customFormat="1" ht="25.5" customHeight="1" x14ac:dyDescent="0.2">
      <c r="A17" s="26" t="str">
        <f>Registro!A17</f>
        <v>Mantener en funcionamiento cada una de las plataformas institucionales del ITSSAT</v>
      </c>
      <c r="B17" s="26"/>
      <c r="C17" s="26"/>
      <c r="D17" s="26"/>
      <c r="E17" s="26"/>
      <c r="F17" s="26"/>
      <c r="G17" s="26"/>
      <c r="H17" s="26"/>
    </row>
    <row r="18" spans="1:8" s="5" customFormat="1" x14ac:dyDescent="0.2">
      <c r="A18" s="6"/>
      <c r="B18" s="6"/>
      <c r="C18" s="6"/>
      <c r="D18" s="6"/>
      <c r="E18" s="6"/>
      <c r="F18" s="6"/>
      <c r="G18" s="6"/>
      <c r="H18" s="6"/>
    </row>
    <row r="19" spans="1:8" s="5" customFormat="1" x14ac:dyDescent="0.2">
      <c r="A19" s="25" t="s">
        <v>6</v>
      </c>
      <c r="B19" s="25"/>
      <c r="C19" s="25"/>
      <c r="D19" s="25"/>
      <c r="E19" s="25"/>
      <c r="F19" s="25"/>
      <c r="G19" s="25"/>
      <c r="H19" s="25"/>
    </row>
    <row r="20" spans="1:8" s="5" customFormat="1" ht="26.25" customHeight="1" x14ac:dyDescent="0.2">
      <c r="A20" s="45" t="s">
        <v>7</v>
      </c>
      <c r="B20" s="45"/>
      <c r="C20" s="46" t="s">
        <v>14</v>
      </c>
      <c r="D20" s="46"/>
      <c r="E20" s="46"/>
      <c r="F20" s="45" t="s">
        <v>12</v>
      </c>
      <c r="G20" s="45"/>
      <c r="H20" s="12" t="s">
        <v>8</v>
      </c>
    </row>
    <row r="21" spans="1:8" s="5" customFormat="1" ht="168.75" customHeight="1" x14ac:dyDescent="0.2">
      <c r="A21" s="26" t="str">
        <f>Registro!A21</f>
        <v xml:space="preserve">Agregar a la base de datos a los aspirantes al ITSSAT para realizar su evaluación diagnóstica y dar seguimiento durante el desarrollo el día de su realización.
</v>
      </c>
      <c r="B21" s="26"/>
      <c r="C21" s="43"/>
      <c r="D21" s="43"/>
      <c r="E21" s="43"/>
      <c r="F21" s="42"/>
      <c r="G21" s="42"/>
      <c r="H21" s="9"/>
    </row>
    <row r="22" spans="1:8" s="5" customFormat="1" x14ac:dyDescent="0.2">
      <c r="A22" s="42"/>
      <c r="B22" s="42"/>
      <c r="C22" s="43"/>
      <c r="D22" s="43"/>
      <c r="E22" s="43"/>
      <c r="F22" s="42"/>
      <c r="G22" s="42"/>
      <c r="H22" s="9"/>
    </row>
    <row r="23" spans="1:8" s="5" customFormat="1" x14ac:dyDescent="0.2">
      <c r="A23" s="42"/>
      <c r="B23" s="42"/>
      <c r="C23" s="43"/>
      <c r="D23" s="43"/>
      <c r="E23" s="43"/>
      <c r="F23" s="42"/>
      <c r="G23" s="42"/>
      <c r="H23" s="9"/>
    </row>
    <row r="24" spans="1:8" s="5" customFormat="1" x14ac:dyDescent="0.2">
      <c r="A24" s="42"/>
      <c r="B24" s="42"/>
      <c r="C24" s="43"/>
      <c r="D24" s="43"/>
      <c r="E24" s="43"/>
      <c r="F24" s="42"/>
      <c r="G24" s="42"/>
      <c r="H24" s="9"/>
    </row>
    <row r="25" spans="1:8" s="5" customFormat="1" x14ac:dyDescent="0.2">
      <c r="A25" s="42"/>
      <c r="B25" s="42"/>
      <c r="C25" s="43"/>
      <c r="D25" s="43"/>
      <c r="E25" s="43"/>
      <c r="F25" s="42"/>
      <c r="G25" s="42"/>
      <c r="H25" s="9"/>
    </row>
    <row r="26" spans="1:8" s="5" customFormat="1" x14ac:dyDescent="0.2">
      <c r="A26" s="42"/>
      <c r="B26" s="42"/>
      <c r="C26" s="43"/>
      <c r="D26" s="43"/>
      <c r="E26" s="43"/>
      <c r="F26" s="42"/>
      <c r="G26" s="42"/>
      <c r="H26" s="9"/>
    </row>
    <row r="27" spans="1:8" s="5" customFormat="1" x14ac:dyDescent="0.2">
      <c r="A27" s="42"/>
      <c r="B27" s="42"/>
      <c r="C27" s="43"/>
      <c r="D27" s="43"/>
      <c r="E27" s="43"/>
      <c r="F27" s="42"/>
      <c r="G27" s="42"/>
      <c r="H27" s="9"/>
    </row>
    <row r="28" spans="1:8" s="5" customFormat="1" x14ac:dyDescent="0.2">
      <c r="A28" s="42"/>
      <c r="B28" s="42"/>
      <c r="C28" s="43"/>
      <c r="D28" s="43"/>
      <c r="E28" s="43"/>
      <c r="F28" s="42"/>
      <c r="G28" s="42"/>
      <c r="H28" s="9"/>
    </row>
    <row r="29" spans="1:8" s="5" customFormat="1" x14ac:dyDescent="0.2">
      <c r="A29" s="42"/>
      <c r="B29" s="42"/>
      <c r="C29" s="43"/>
      <c r="D29" s="43"/>
      <c r="E29" s="43"/>
      <c r="F29" s="42"/>
      <c r="G29" s="42"/>
      <c r="H29" s="9"/>
    </row>
    <row r="30" spans="1:8" s="5" customFormat="1" x14ac:dyDescent="0.2">
      <c r="A30" s="42"/>
      <c r="B30" s="42"/>
      <c r="C30" s="43"/>
      <c r="D30" s="43"/>
      <c r="E30" s="43"/>
      <c r="F30" s="42"/>
      <c r="G30" s="42"/>
      <c r="H30" s="9"/>
    </row>
    <row r="31" spans="1:8" s="5" customFormat="1" x14ac:dyDescent="0.2">
      <c r="A31" s="7"/>
      <c r="B31" s="7"/>
      <c r="C31" s="7"/>
      <c r="D31" s="7"/>
      <c r="E31" s="7"/>
      <c r="F31" s="7"/>
      <c r="G31" s="7"/>
      <c r="H31" s="1"/>
    </row>
    <row r="32" spans="1:8" s="5" customFormat="1" x14ac:dyDescent="0.2">
      <c r="A32" s="25" t="s">
        <v>10</v>
      </c>
      <c r="B32" s="25"/>
      <c r="C32" s="25"/>
      <c r="D32" s="25"/>
      <c r="E32" s="25"/>
      <c r="F32" s="25"/>
      <c r="G32" s="25"/>
      <c r="H32" s="25"/>
    </row>
    <row r="33" spans="1:8" s="5" customFormat="1" ht="41.25" customHeight="1" x14ac:dyDescent="0.2">
      <c r="A33" s="38"/>
      <c r="B33" s="38"/>
      <c r="C33" s="38"/>
      <c r="D33" s="38"/>
      <c r="E33" s="38"/>
      <c r="F33" s="38"/>
      <c r="G33" s="38"/>
      <c r="H33" s="38"/>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4" t="str">
        <f>Registro!C37</f>
        <v>ING. DIEGO DE JESUS VELAZQUEZ LUCHO</v>
      </c>
      <c r="D35" s="24"/>
      <c r="E35" s="24"/>
      <c r="G35" s="24" t="str">
        <f>Registro!F37</f>
        <v>M.C.J.S OFELIA ENRIQUEZ ORDAZ</v>
      </c>
      <c r="H35" s="24"/>
    </row>
    <row r="36" spans="1:8" ht="28.5" customHeight="1" x14ac:dyDescent="0.2">
      <c r="A36" s="8" t="s">
        <v>26</v>
      </c>
      <c r="C36" s="41" t="s">
        <v>24</v>
      </c>
      <c r="D36" s="41"/>
      <c r="E36" s="41"/>
      <c r="G36" s="13" t="s">
        <v>25</v>
      </c>
      <c r="H36" s="13"/>
    </row>
    <row r="38" spans="1:8" ht="24.75" customHeight="1" x14ac:dyDescent="0.2">
      <c r="A38" s="37" t="s">
        <v>17</v>
      </c>
      <c r="B38" s="37"/>
      <c r="C38" s="37"/>
      <c r="D38" s="37"/>
      <c r="E38" s="37"/>
      <c r="F38" s="37"/>
      <c r="G38" s="37"/>
      <c r="H38" s="3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629921259842521"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zoomScaleNormal="100" zoomScaleSheetLayoutView="100" workbookViewId="0">
      <selection activeCell="B9" sqref="B9:C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19</v>
      </c>
      <c r="C1" s="47"/>
      <c r="D1" s="47"/>
      <c r="E1" s="47"/>
      <c r="F1" s="47"/>
      <c r="G1" s="47"/>
      <c r="H1" s="47"/>
    </row>
    <row r="3" spans="1:8" x14ac:dyDescent="0.2">
      <c r="A3" s="27" t="s">
        <v>20</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1</v>
      </c>
      <c r="B6" s="28"/>
      <c r="C6" s="28"/>
      <c r="D6" s="48" t="str">
        <f>Registro!D6</f>
        <v>INGENIERIA EN SISTEMAS COMPUTACIONALES</v>
      </c>
      <c r="E6" s="48"/>
      <c r="F6" s="48"/>
      <c r="H6" s="3"/>
    </row>
    <row r="7" spans="1:8" x14ac:dyDescent="0.2">
      <c r="A7" s="2"/>
      <c r="B7" s="2"/>
      <c r="C7" s="2"/>
    </row>
    <row r="8" spans="1:8" x14ac:dyDescent="0.2">
      <c r="A8" s="4" t="s">
        <v>3</v>
      </c>
      <c r="B8" s="23" t="s">
        <v>28</v>
      </c>
      <c r="C8" s="23"/>
      <c r="D8" s="23"/>
      <c r="E8" s="23"/>
      <c r="F8" s="23"/>
      <c r="G8" s="23"/>
      <c r="H8" s="23"/>
    </row>
    <row r="9" spans="1:8" x14ac:dyDescent="0.2">
      <c r="A9" s="4" t="s">
        <v>2</v>
      </c>
      <c r="B9" s="23">
        <v>3</v>
      </c>
      <c r="C9" s="23"/>
      <c r="D9" s="7"/>
      <c r="F9" s="4" t="s">
        <v>11</v>
      </c>
      <c r="G9" s="49" t="str">
        <f>Registro!F9</f>
        <v>SEP 23 - ENE 24</v>
      </c>
      <c r="H9" s="49"/>
    </row>
    <row r="11" spans="1:8" x14ac:dyDescent="0.2">
      <c r="A11" s="4" t="s">
        <v>4</v>
      </c>
      <c r="B11" s="23" t="str">
        <f>Registro!B11</f>
        <v>GESTION ACADEMICA Y VINCULACION(AUTOMATUZACION DE PROCESOS INSTITUCIONALES)</v>
      </c>
      <c r="C11" s="23"/>
      <c r="D11" s="23"/>
      <c r="E11" s="23"/>
      <c r="F11" s="23"/>
      <c r="G11" s="23"/>
      <c r="H11" s="23"/>
    </row>
    <row r="12" spans="1:8" s="5" customFormat="1" x14ac:dyDescent="0.2">
      <c r="B12" s="1"/>
      <c r="C12" s="1"/>
      <c r="D12" s="1"/>
      <c r="E12" s="1"/>
      <c r="F12" s="1"/>
      <c r="G12" s="1"/>
      <c r="H12" s="1"/>
    </row>
    <row r="13" spans="1:8" s="5" customFormat="1" x14ac:dyDescent="0.2">
      <c r="A13" s="25" t="s">
        <v>5</v>
      </c>
      <c r="B13" s="25"/>
      <c r="C13" s="25"/>
      <c r="D13" s="25"/>
      <c r="E13" s="25"/>
      <c r="F13" s="25"/>
      <c r="G13" s="25"/>
      <c r="H13" s="25"/>
    </row>
    <row r="14" spans="1:8" s="5" customFormat="1" ht="25.5" customHeight="1" x14ac:dyDescent="0.2">
      <c r="A14" s="26"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6"/>
      <c r="C14" s="26"/>
      <c r="D14" s="26"/>
      <c r="E14" s="26"/>
      <c r="F14" s="26"/>
      <c r="G14" s="26"/>
      <c r="H14" s="26"/>
    </row>
    <row r="15" spans="1:8" s="5" customFormat="1" x14ac:dyDescent="0.2">
      <c r="A15" s="6"/>
      <c r="B15" s="6"/>
      <c r="C15" s="6"/>
      <c r="D15" s="6"/>
      <c r="E15" s="6"/>
      <c r="F15" s="6"/>
      <c r="G15" s="6"/>
      <c r="H15" s="6"/>
    </row>
    <row r="16" spans="1:8" s="5" customFormat="1" x14ac:dyDescent="0.2">
      <c r="A16" s="25" t="s">
        <v>9</v>
      </c>
      <c r="B16" s="25"/>
      <c r="C16" s="25"/>
      <c r="D16" s="25"/>
      <c r="E16" s="25"/>
      <c r="F16" s="25"/>
      <c r="G16" s="25"/>
      <c r="H16" s="25"/>
    </row>
    <row r="17" spans="1:8" s="5" customFormat="1" ht="25.5" customHeight="1" x14ac:dyDescent="0.2">
      <c r="A17" s="26" t="str">
        <f>Registro!A17</f>
        <v>Mantener en funcionamiento cada una de las plataformas institucionales del ITSSAT</v>
      </c>
      <c r="B17" s="26"/>
      <c r="C17" s="26"/>
      <c r="D17" s="26"/>
      <c r="E17" s="26"/>
      <c r="F17" s="26"/>
      <c r="G17" s="26"/>
      <c r="H17" s="26"/>
    </row>
    <row r="18" spans="1:8" s="5" customFormat="1" x14ac:dyDescent="0.2">
      <c r="A18" s="6"/>
      <c r="B18" s="6"/>
      <c r="C18" s="6"/>
      <c r="D18" s="6"/>
      <c r="E18" s="6"/>
      <c r="F18" s="6"/>
      <c r="G18" s="6"/>
      <c r="H18" s="6"/>
    </row>
    <row r="19" spans="1:8" s="5" customFormat="1" x14ac:dyDescent="0.2">
      <c r="A19" s="25" t="s">
        <v>6</v>
      </c>
      <c r="B19" s="25"/>
      <c r="C19" s="25"/>
      <c r="D19" s="25"/>
      <c r="E19" s="25"/>
      <c r="F19" s="25"/>
      <c r="G19" s="25"/>
      <c r="H19" s="25"/>
    </row>
    <row r="20" spans="1:8" s="5" customFormat="1" ht="26.25" customHeight="1" x14ac:dyDescent="0.2">
      <c r="A20" s="45" t="s">
        <v>7</v>
      </c>
      <c r="B20" s="45"/>
      <c r="C20" s="46" t="s">
        <v>14</v>
      </c>
      <c r="D20" s="46"/>
      <c r="E20" s="46"/>
      <c r="F20" s="45" t="s">
        <v>12</v>
      </c>
      <c r="G20" s="45"/>
      <c r="H20" s="12" t="s">
        <v>8</v>
      </c>
    </row>
    <row r="21" spans="1:8" s="5" customFormat="1" ht="169.5" customHeight="1" x14ac:dyDescent="0.2">
      <c r="A21" s="26" t="str">
        <f>Registro!A21</f>
        <v xml:space="preserve">Agregar a la base de datos a los aspirantes al ITSSAT para realizar su evaluación diagnóstica y dar seguimiento durante el desarrollo el día de su realización.
</v>
      </c>
      <c r="B21" s="26"/>
      <c r="C21" s="43"/>
      <c r="D21" s="43"/>
      <c r="E21" s="43"/>
      <c r="F21" s="42"/>
      <c r="G21" s="42"/>
      <c r="H21" s="9"/>
    </row>
    <row r="22" spans="1:8" s="5" customFormat="1" x14ac:dyDescent="0.2">
      <c r="A22" s="42"/>
      <c r="B22" s="42"/>
      <c r="C22" s="43"/>
      <c r="D22" s="43"/>
      <c r="E22" s="43"/>
      <c r="F22" s="42"/>
      <c r="G22" s="42"/>
      <c r="H22" s="9"/>
    </row>
    <row r="23" spans="1:8" s="5" customFormat="1" x14ac:dyDescent="0.2">
      <c r="A23" s="42"/>
      <c r="B23" s="42"/>
      <c r="C23" s="43"/>
      <c r="D23" s="43"/>
      <c r="E23" s="43"/>
      <c r="F23" s="42"/>
      <c r="G23" s="42"/>
      <c r="H23" s="9"/>
    </row>
    <row r="24" spans="1:8" s="5" customFormat="1" x14ac:dyDescent="0.2">
      <c r="A24" s="42"/>
      <c r="B24" s="42"/>
      <c r="C24" s="43"/>
      <c r="D24" s="43"/>
      <c r="E24" s="43"/>
      <c r="F24" s="42"/>
      <c r="G24" s="42"/>
      <c r="H24" s="9"/>
    </row>
    <row r="25" spans="1:8" s="5" customFormat="1" x14ac:dyDescent="0.2">
      <c r="A25" s="42"/>
      <c r="B25" s="42"/>
      <c r="C25" s="43"/>
      <c r="D25" s="43"/>
      <c r="E25" s="43"/>
      <c r="F25" s="42"/>
      <c r="G25" s="42"/>
      <c r="H25" s="9"/>
    </row>
    <row r="26" spans="1:8" s="5" customFormat="1" x14ac:dyDescent="0.2">
      <c r="A26" s="42"/>
      <c r="B26" s="42"/>
      <c r="C26" s="43"/>
      <c r="D26" s="43"/>
      <c r="E26" s="43"/>
      <c r="F26" s="42"/>
      <c r="G26" s="42"/>
      <c r="H26" s="9"/>
    </row>
    <row r="27" spans="1:8" s="5" customFormat="1" x14ac:dyDescent="0.2">
      <c r="A27" s="42"/>
      <c r="B27" s="42"/>
      <c r="C27" s="43"/>
      <c r="D27" s="43"/>
      <c r="E27" s="43"/>
      <c r="F27" s="42"/>
      <c r="G27" s="42"/>
      <c r="H27" s="9"/>
    </row>
    <row r="28" spans="1:8" s="5" customFormat="1" x14ac:dyDescent="0.2">
      <c r="A28" s="42"/>
      <c r="B28" s="42"/>
      <c r="C28" s="43"/>
      <c r="D28" s="43"/>
      <c r="E28" s="43"/>
      <c r="F28" s="42"/>
      <c r="G28" s="42"/>
      <c r="H28" s="9"/>
    </row>
    <row r="29" spans="1:8" s="5" customFormat="1" x14ac:dyDescent="0.2">
      <c r="A29" s="42"/>
      <c r="B29" s="42"/>
      <c r="C29" s="43"/>
      <c r="D29" s="43"/>
      <c r="E29" s="43"/>
      <c r="F29" s="42"/>
      <c r="G29" s="42"/>
      <c r="H29" s="9"/>
    </row>
    <row r="30" spans="1:8" s="5" customFormat="1" x14ac:dyDescent="0.2">
      <c r="A30" s="42"/>
      <c r="B30" s="42"/>
      <c r="C30" s="43"/>
      <c r="D30" s="43"/>
      <c r="E30" s="43"/>
      <c r="F30" s="42"/>
      <c r="G30" s="42"/>
      <c r="H30" s="9"/>
    </row>
    <row r="31" spans="1:8" s="5" customFormat="1" x14ac:dyDescent="0.2">
      <c r="A31" s="7"/>
      <c r="B31" s="7"/>
      <c r="C31" s="7"/>
      <c r="D31" s="7"/>
      <c r="E31" s="7"/>
      <c r="F31" s="7"/>
      <c r="G31" s="7"/>
      <c r="H31" s="1"/>
    </row>
    <row r="32" spans="1:8" s="5" customFormat="1" x14ac:dyDescent="0.2">
      <c r="A32" s="25" t="s">
        <v>10</v>
      </c>
      <c r="B32" s="25"/>
      <c r="C32" s="25"/>
      <c r="D32" s="25"/>
      <c r="E32" s="25"/>
      <c r="F32" s="25"/>
      <c r="G32" s="25"/>
      <c r="H32" s="25"/>
    </row>
    <row r="33" spans="1:8" s="5" customFormat="1" ht="41.25" customHeight="1" x14ac:dyDescent="0.2">
      <c r="A33" s="38"/>
      <c r="B33" s="38"/>
      <c r="C33" s="38"/>
      <c r="D33" s="38"/>
      <c r="E33" s="38"/>
      <c r="F33" s="38"/>
      <c r="G33" s="38"/>
      <c r="H33" s="38"/>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4" t="str">
        <f>Registro!C37</f>
        <v>ING. DIEGO DE JESUS VELAZQUEZ LUCHO</v>
      </c>
      <c r="D35" s="24"/>
      <c r="E35" s="24"/>
      <c r="G35" s="24" t="str">
        <f>Registro!F37</f>
        <v>M.C.J.S OFELIA ENRIQUEZ ORDAZ</v>
      </c>
      <c r="H35" s="24"/>
    </row>
    <row r="36" spans="1:8" ht="28.5" customHeight="1" x14ac:dyDescent="0.2">
      <c r="A36" s="8" t="s">
        <v>26</v>
      </c>
      <c r="C36" s="41" t="s">
        <v>24</v>
      </c>
      <c r="D36" s="41"/>
      <c r="E36" s="41"/>
      <c r="G36" s="13" t="s">
        <v>27</v>
      </c>
      <c r="H36" s="13"/>
    </row>
    <row r="38" spans="1:8" ht="24.75" customHeight="1" x14ac:dyDescent="0.2">
      <c r="A38" s="37" t="s">
        <v>17</v>
      </c>
      <c r="B38" s="37"/>
      <c r="C38" s="37"/>
      <c r="D38" s="37"/>
      <c r="E38" s="37"/>
      <c r="F38" s="37"/>
      <c r="G38" s="37"/>
      <c r="H38" s="3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VICTOR MANUEL CHONTAL AMADOR</cp:lastModifiedBy>
  <cp:lastPrinted>2022-10-20T02:35:53Z</cp:lastPrinted>
  <dcterms:created xsi:type="dcterms:W3CDTF">2022-07-23T13:46:58Z</dcterms:created>
  <dcterms:modified xsi:type="dcterms:W3CDTF">2023-11-07T04:33:35Z</dcterms:modified>
</cp:coreProperties>
</file>