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A23" i="7"/>
  <c r="B11" i="9"/>
  <c r="G35" i="9"/>
  <c r="C35" i="9"/>
  <c r="A27" i="9"/>
  <c r="A26" i="9"/>
  <c r="A25" i="9"/>
  <c r="A24" i="9"/>
  <c r="A23" i="9"/>
  <c r="A22" i="9"/>
  <c r="A21" i="9"/>
  <c r="A17" i="9"/>
  <c r="A14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<sst xmlns="http://schemas.openxmlformats.org/spreadsheetml/2006/main" count="99" uniqueCount="46">
  <si>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</si>
  <si>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</si>
  <si>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</si>
  <si>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</si>
  <si>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</si>
  <si>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</si>
  <si>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</si>
  <si>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</si>
  <si>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</si>
  <si>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</si>
  <si>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</si>
  <si>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</si>
  <si>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</si>
  <si>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</si>
  <si>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</si>
  <si>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</si>
  <si>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</si>
  <si>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</si>
  <si>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</si>
  <si>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</si>
  <si>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</si>
  <si>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</si>
  <si>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</si>
  <si>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</si>
  <si>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</si>
  <si>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</si>
  <si>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</si>
  <si>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</si>
  <si>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</si>
  <si>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</si>
  <si>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</si>
  <si>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</si>
  <si>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</si>
  <si>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</si>
  <si>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</si>
  <si>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SEP 2023 - ENE 2024</t>
  </si>
  <si>
    <t>04/09/2023-28/10/2023</t>
  </si>
  <si>
    <t>24/10/2023-28/10/2023</t>
  </si>
  <si>
    <t>Reuniones de Academia, Actas generadas, Comisiones</t>
  </si>
  <si>
    <t>Bitacora LCAD, Fotos</t>
  </si>
  <si>
    <t>Docente</t>
  </si>
  <si>
    <t>GESTION ACAD. (ORGANIZADOR DEL DIA DEL INGENIERO ELECTROMECANICO)</t>
  </si>
  <si>
    <t>Realizar actividades de apoyo en el desarrollo de actividades inherentes a la organización, promoción y desarrollo por el dia del Ingeniero Electromecánico, en este periodo escolar.</t>
  </si>
  <si>
    <t>4 Reportes parciales del SGI
3 Reportes de Proyectos Individuales</t>
  </si>
  <si>
    <t>Promoción del dia del Ingeniero Electromecánico</t>
  </si>
  <si>
    <t>Atención de alumnos, durante el festejo por el día del Ingeniero Electromecánico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</si>
</sst>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6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35</v>
      </c>
      <c r="G9" s="20"/>
    </row>
    <row r="11" spans="1:7" ht="31.5" customHeight="1" x14ac:dyDescent="0.2">
      <c r="A11" s="4" t="s">
        <v>4</v>
      </c>
      <c r="B11" s="28" t="s">
        <v>41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42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44</v>
      </c>
      <c r="B21" s="26"/>
      <c r="C21" s="26"/>
      <c r="D21" s="26"/>
      <c r="E21" s="26"/>
      <c r="F21" s="27"/>
      <c r="G21" s="11" t="s">
        <v>36</v>
      </c>
    </row>
    <row r="22" spans="1:7" s="6" customFormat="1" x14ac:dyDescent="0.2">
      <c r="A22" s="25" t="s">
        <v>45</v>
      </c>
      <c r="B22" s="26"/>
      <c r="C22" s="26"/>
      <c r="D22" s="26"/>
      <c r="E22" s="26"/>
      <c r="F22" s="27"/>
      <c r="G22" s="11" t="s">
        <v>36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2">
    <mergeCell ref="A5:G5"/>
    <mergeCell ref="A22:F22"/>
    <mergeCell ref="A36:B36"/>
    <mergeCell ref="B1:E1"/>
    <mergeCell ref="F1:G1"/>
    <mergeCell ref="A29:F29"/>
    <mergeCell ref="A30:F30"/>
    <mergeCell ref="A23:F23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6:C6"/>
    <mergeCell ref="A14:G14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ht="31.5" customHeight="1" x14ac:dyDescent="0.2">
      <c r="A11" s="4" t="s">
        <v>4</v>
      </c>
      <c r="B11" s="28" t="str">
        <f>Registro!B11</f>
        <v>GESTION ACAD. (ORGANIZADOR DEL DIA DEL INGENIERO ELECTROMECANICO)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desarrollo por el dia del Ingeniero Electromecánico, en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Promoción del dia del Ingeniero Electromecánico</v>
      </c>
      <c r="B21" s="19"/>
      <c r="C21" s="37" t="s">
        <v>36</v>
      </c>
      <c r="D21" s="38"/>
      <c r="E21" s="39"/>
      <c r="F21" s="40" t="s">
        <v>38</v>
      </c>
      <c r="G21" s="40"/>
      <c r="H21" s="10">
        <v>1</v>
      </c>
    </row>
    <row r="22" spans="1:8" s="6" customFormat="1" ht="35.25" customHeight="1" x14ac:dyDescent="0.2">
      <c r="A22" s="19" t="str">
        <f>Registro!A22</f>
        <v>Atención de alumnos, durante el festejo por el día del Ingeniero Electromecánico</v>
      </c>
      <c r="B22" s="19"/>
      <c r="C22" s="37" t="s">
        <v>36</v>
      </c>
      <c r="D22" s="38"/>
      <c r="E22" s="39"/>
      <c r="F22" s="19" t="s">
        <v>39</v>
      </c>
      <c r="G22" s="19"/>
      <c r="H22" s="10">
        <v>1</v>
      </c>
    </row>
    <row r="23" spans="1:8" s="6" customFormat="1" ht="35.25" customHeight="1" x14ac:dyDescent="0.2">
      <c r="A23" s="19">
        <f>Registro!A23</f>
        <v>0</v>
      </c>
      <c r="B23" s="19"/>
      <c r="C23" s="37" t="s">
        <v>37</v>
      </c>
      <c r="D23" s="38"/>
      <c r="E23" s="39"/>
      <c r="F23" s="40" t="s">
        <v>34</v>
      </c>
      <c r="G23" s="40"/>
      <c r="H23" s="10">
        <v>1</v>
      </c>
    </row>
    <row r="24" spans="1:8" s="6" customFormat="1" ht="35.25" customHeight="1" x14ac:dyDescent="0.2">
      <c r="A24" s="19"/>
      <c r="B24" s="19"/>
      <c r="C24" s="43"/>
      <c r="D24" s="43"/>
      <c r="E24" s="43"/>
      <c r="F24" s="40"/>
      <c r="G24" s="40"/>
      <c r="H24" s="10"/>
    </row>
    <row r="25" spans="1:8" s="6" customFormat="1" ht="35.25" customHeight="1" x14ac:dyDescent="0.2">
      <c r="A25" s="19"/>
      <c r="B25" s="19"/>
      <c r="C25" s="43"/>
      <c r="D25" s="43"/>
      <c r="E25" s="43"/>
      <c r="F25" s="40"/>
      <c r="G25" s="40"/>
      <c r="H25" s="10"/>
    </row>
    <row r="26" spans="1:8" s="6" customFormat="1" ht="35.25" customHeight="1" x14ac:dyDescent="0.2">
      <c r="A26" s="19"/>
      <c r="B26" s="19"/>
      <c r="C26" s="43"/>
      <c r="D26" s="43"/>
      <c r="E26" s="43"/>
      <c r="F26" s="19"/>
      <c r="G26" s="19"/>
      <c r="H26" s="10"/>
    </row>
    <row r="27" spans="1:8" s="6" customFormat="1" ht="35.25" customHeight="1" x14ac:dyDescent="0.2">
      <c r="A27" s="19"/>
      <c r="B27" s="19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1" t="s">
        <v>29</v>
      </c>
      <c r="D35" s="21"/>
      <c r="E35" s="21"/>
      <c r="G35" s="21" t="s">
        <v>28</v>
      </c>
      <c r="H35" s="21"/>
    </row>
    <row r="36" spans="1:8" ht="28.5" customHeight="1" x14ac:dyDescent="0.2">
      <c r="A36" s="9" t="s">
        <v>40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GESTION ACAD. (ORGANIZADOR DEL DIA DEL INGENIERO ELECTROMECANICO)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desarrollo por el dia del Ingeniero Electromecánico, en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Promoción del dia del Ingeniero Electromecánico</v>
      </c>
      <c r="B21" s="19"/>
      <c r="C21" s="43"/>
      <c r="D21" s="43"/>
      <c r="E21" s="43"/>
      <c r="F21" s="40"/>
      <c r="G21" s="40"/>
      <c r="H21" s="10"/>
    </row>
    <row r="22" spans="1:8" s="6" customFormat="1" ht="35.25" customHeight="1" x14ac:dyDescent="0.2">
      <c r="A22" s="19" t="str">
        <f>Registro!A22</f>
        <v>Atención de alumnos, durante el festejo por el día del Ingeniero Electromecánico</v>
      </c>
      <c r="B22" s="19"/>
      <c r="C22" s="43"/>
      <c r="D22" s="43"/>
      <c r="E22" s="43"/>
      <c r="F22" s="19"/>
      <c r="G22" s="19"/>
      <c r="H22" s="10"/>
    </row>
    <row r="23" spans="1:8" s="6" customFormat="1" ht="35.25" customHeight="1" x14ac:dyDescent="0.2">
      <c r="A23" s="19" t="e">
        <f>Registro!#REF!</f>
        <v>#REF!</v>
      </c>
      <c r="B23" s="19"/>
      <c r="C23" s="43"/>
      <c r="D23" s="43"/>
      <c r="E23" s="43"/>
      <c r="F23" s="19"/>
      <c r="G23" s="19"/>
      <c r="H23" s="10"/>
    </row>
    <row r="24" spans="1:8" s="6" customFormat="1" ht="35.25" customHeight="1" x14ac:dyDescent="0.2">
      <c r="A24" s="19">
        <f>Registro!A23</f>
        <v>0</v>
      </c>
      <c r="B24" s="19"/>
      <c r="C24" s="43"/>
      <c r="D24" s="43"/>
      <c r="E24" s="43"/>
      <c r="F24" s="40"/>
      <c r="G24" s="40"/>
      <c r="H24" s="10"/>
    </row>
    <row r="25" spans="1:8" s="6" customFormat="1" ht="35.25" customHeight="1" x14ac:dyDescent="0.2">
      <c r="A25" s="19">
        <f>Registro!A25</f>
        <v>0</v>
      </c>
      <c r="B25" s="19"/>
      <c r="C25" s="43"/>
      <c r="D25" s="43"/>
      <c r="E25" s="43"/>
      <c r="F25" s="40"/>
      <c r="G25" s="40"/>
      <c r="H25" s="10"/>
    </row>
    <row r="26" spans="1:8" s="6" customFormat="1" ht="35.25" customHeight="1" x14ac:dyDescent="0.2">
      <c r="A26" s="19">
        <f>Registro!A26</f>
        <v>0</v>
      </c>
      <c r="B26" s="19"/>
      <c r="C26" s="43"/>
      <c r="D26" s="43"/>
      <c r="E26" s="43"/>
      <c r="F26" s="19"/>
      <c r="G26" s="19"/>
      <c r="H26" s="10"/>
    </row>
    <row r="27" spans="1:8" s="6" customFormat="1" ht="35.25" customHeight="1" x14ac:dyDescent="0.2">
      <c r="A27" s="19">
        <f>Registro!A27</f>
        <v>0</v>
      </c>
      <c r="B27" s="19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GESTION ACAD. (ORGANIZADOR DEL DIA DEL INGENIERO ELECTROMECANICO)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de apoyo en el desarrollo de actividades inherentes a la organización, promoción y desarrollo por el dia del Ingeniero Electromecánico, en este periodo escolar.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Promoción del dia del Ingeniero Electromecánico</v>
      </c>
      <c r="B21" s="40"/>
      <c r="C21" s="43"/>
      <c r="D21" s="43"/>
      <c r="E21" s="43"/>
      <c r="F21" s="40"/>
      <c r="G21" s="40"/>
      <c r="H21" s="10"/>
    </row>
    <row r="22" spans="1:8" s="6" customFormat="1" x14ac:dyDescent="0.2">
      <c r="A22" s="40" t="str">
        <f>Registro!A22</f>
        <v>Atención de alumnos, durante el festejo por el día del Ingeniero Electromecánico</v>
      </c>
      <c r="B22" s="40"/>
      <c r="C22" s="43"/>
      <c r="D22" s="43"/>
      <c r="E22" s="43"/>
      <c r="F22" s="19"/>
      <c r="G22" s="19"/>
      <c r="H22" s="10"/>
    </row>
    <row r="23" spans="1:8" s="6" customFormat="1" x14ac:dyDescent="0.2">
      <c r="A23" s="40" t="e">
        <f>Registro!#REF!</f>
        <v>#REF!</v>
      </c>
      <c r="B23" s="40"/>
      <c r="C23" s="43"/>
      <c r="D23" s="43"/>
      <c r="E23" s="43"/>
      <c r="F23" s="19"/>
      <c r="G23" s="19"/>
      <c r="H23" s="10"/>
    </row>
    <row r="24" spans="1:8" s="6" customFormat="1" x14ac:dyDescent="0.2">
      <c r="A24" s="40">
        <f>Registro!A23</f>
        <v>0</v>
      </c>
      <c r="B24" s="40"/>
      <c r="C24" s="43"/>
      <c r="D24" s="43"/>
      <c r="E24" s="43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3"/>
      <c r="D25" s="43"/>
      <c r="E25" s="43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3"/>
      <c r="D26" s="43"/>
      <c r="E26" s="43"/>
      <c r="F26" s="19"/>
      <c r="G26" s="19"/>
      <c r="H26" s="10"/>
    </row>
    <row r="27" spans="1:8" s="6" customFormat="1" x14ac:dyDescent="0.2">
      <c r="A27" s="40">
        <f>Registro!A27</f>
        <v>0</v>
      </c>
      <c r="B27" s="40"/>
      <c r="C27" s="43"/>
      <c r="D27" s="43"/>
      <c r="E27" s="43"/>
      <c r="F27" s="19"/>
      <c r="G27" s="19"/>
      <c r="H27" s="10"/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2023-11-07T14:56:01Z</dcterms:modified>
</cp:coreProperties>
</file>