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2 reporte especiales\"/>
    </mc:Choice>
  </mc:AlternateContent>
  <xr:revisionPtr revIDLastSave="0" documentId="8_{A7344EAA-3F78-4BC4-BB65-90F49D56F3BD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1" i="2"/>
  <c r="A14" i="2"/>
  <c r="B8" i="2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<sst xmlns="http://schemas.openxmlformats.org/spreadsheetml/2006/main" count="91" uniqueCount="38">
  <si>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</si>
  <si>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</si>
  <si>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</si>
  <si>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</si>
  <si>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</si>
  <si>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</si>
  <si>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</si>
  <si>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</si>
  <si>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</si>
  <si>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</si>
  <si>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</si>
  <si>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</si>
  <si>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</si>
  <si>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</si>
  <si>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</si>
  <si>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</si>
  <si>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</si>
  <si>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</si>
  <si>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</si>
  <si>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</si>
  <si>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</si>
  <si>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</si>
  <si>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</si>
  <si>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</si>
  <si>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</si>
  <si>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</si>
  <si>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</si>
  <si>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</si>
  <si>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MTRA. OFELIA ENRIQUEZ ORDAZ</t>
  </si>
  <si>
    <t>SEPTIEMBRE 2023  ENERO 2024</t>
  </si>
  <si>
    <t>Asesoría a estudiantes en residencias profesionales.</t>
  </si>
  <si>
    <t>SEP 2023- ENE 2024</t>
  </si>
  <si>
    <t>Dirigir y asesorar las actividades del proyecto: IMPLEMENTACION DE UNA APLICACION MOVIL PARA  LA EMPRESA SUSHI KUMO EN  SAN ANDRES  TUXTLA
Integrante: OZIEL ALBERTO  MORALES POT</t>
  </si>
  <si>
    <t>I.S.C. MARCOS CAGAL ORTIZ</t>
  </si>
  <si>
    <t xml:space="preserve">2 reportes parciales seguimiento de residencias profesionales  
1 reporte de evaluación final de residencia profesional 
1 informe final de residencias profesionales </t>
  </si>
  <si>
    <t>2 reportes parciales de seguimiento de residencias profesionales. 
1 reporte de evaluación final de residencia profesional 
1 informe final de residencias profesionales.</t>
  </si>
  <si>
    <t>04 SEP 2023- 15 ENE 2024</t>
  </si>
  <si>
    <t xml:space="preserve">21/10/2023 al 10/11/23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</si>
</sst>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2" zoomScale="120" zoomScaleNormal="120" workbookViewId="0">
      <selection activeCell="A31" sqref="A31:G31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31</v>
      </c>
      <c r="G9" s="23"/>
    </row>
    <row r="11" spans="1:8" x14ac:dyDescent="0.3">
      <c r="A11" s="4" t="s">
        <v>7</v>
      </c>
      <c r="B11" s="22" t="s">
        <v>30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32</v>
      </c>
      <c r="B21" s="28"/>
      <c r="C21" s="28"/>
      <c r="D21" s="28"/>
      <c r="E21" s="28"/>
      <c r="F21" s="28"/>
      <c r="G21" s="9" t="s">
        <v>36</v>
      </c>
    </row>
    <row r="22" spans="1:7" s="6" customFormat="1" ht="13.95" customHeight="1" x14ac:dyDescent="0.4">
      <c r="A22" s="26"/>
      <c r="B22" s="26"/>
      <c r="C22" s="26"/>
      <c r="D22" s="26"/>
      <c r="E22" s="26"/>
      <c r="F22" s="26"/>
      <c r="G22" s="10"/>
    </row>
    <row r="23" spans="1:7" s="6" customFormat="1" ht="13.95" customHeight="1" x14ac:dyDescent="0.4">
      <c r="A23" s="26"/>
      <c r="B23" s="26"/>
      <c r="C23" s="26"/>
      <c r="D23" s="26"/>
      <c r="E23" s="26"/>
      <c r="F23" s="26"/>
      <c r="G23" s="10"/>
    </row>
    <row r="24" spans="1:7" s="6" customFormat="1" ht="14.6" x14ac:dyDescent="0.4">
      <c r="A24" s="27"/>
      <c r="B24" s="27"/>
      <c r="C24" s="27"/>
      <c r="D24" s="27"/>
      <c r="E24" s="27"/>
      <c r="F24" s="27"/>
      <c r="G24" s="10"/>
    </row>
    <row r="25" spans="1:7" s="6" customFormat="1" ht="13.95" customHeight="1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6"/>
      <c r="B26" s="26"/>
      <c r="C26" s="26"/>
      <c r="D26" s="26"/>
      <c r="E26" s="26"/>
      <c r="F26" s="26"/>
      <c r="G26" s="10"/>
    </row>
    <row r="27" spans="1:7" s="6" customFormat="1" ht="13.95" customHeight="1" x14ac:dyDescent="0.4">
      <c r="A27" s="26"/>
      <c r="B27" s="26"/>
      <c r="C27" s="26"/>
      <c r="D27" s="26"/>
      <c r="E27" s="26"/>
      <c r="F27" s="26"/>
      <c r="G27" s="10"/>
    </row>
    <row r="28" spans="1:7" s="6" customFormat="1" ht="13.95" customHeight="1" x14ac:dyDescent="0.4">
      <c r="A28" s="26"/>
      <c r="B28" s="26"/>
      <c r="C28" s="26"/>
      <c r="D28" s="26"/>
      <c r="E28" s="26"/>
      <c r="F28" s="26"/>
      <c r="G28" s="10"/>
    </row>
    <row r="29" spans="1:7" s="6" customFormat="1" ht="13.95" customHeight="1" x14ac:dyDescent="0.4">
      <c r="A29" s="26"/>
      <c r="B29" s="26"/>
      <c r="C29" s="26"/>
      <c r="D29" s="26"/>
      <c r="E29" s="26"/>
      <c r="F29" s="26"/>
      <c r="G29" s="10"/>
    </row>
    <row r="30" spans="1:7" s="6" customFormat="1" x14ac:dyDescent="0.3">
      <c r="A30" s="11"/>
      <c r="B30" s="11"/>
      <c r="C30" s="11"/>
      <c r="D30" s="11"/>
      <c r="E30" s="11"/>
      <c r="F30" s="11"/>
      <c r="G30" s="1"/>
    </row>
    <row r="31" spans="1:7" s="6" customFormat="1" x14ac:dyDescent="0.3">
      <c r="A31" s="24" t="s">
        <v>13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3">
      <c r="A32" s="30"/>
      <c r="B32" s="30"/>
      <c r="C32" s="30"/>
      <c r="D32" s="30"/>
      <c r="E32" s="30"/>
      <c r="F32" s="30"/>
      <c r="G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</row>
    <row r="34" spans="1:8" s="6" customForma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2" t="str">
        <f>B8</f>
        <v>LI. SERGIO PELAYO VAQUERO</v>
      </c>
      <c r="B35" s="1"/>
      <c r="C35" s="31" t="s">
        <v>33</v>
      </c>
      <c r="D35" s="31"/>
      <c r="E35" s="1"/>
      <c r="F35" s="31" t="s">
        <v>28</v>
      </c>
      <c r="G35" s="31"/>
      <c r="H35" s="1"/>
    </row>
    <row r="36" spans="1:8" s="6" customFormat="1" ht="28.5" customHeight="1" x14ac:dyDescent="0.3">
      <c r="A36" s="13" t="s">
        <v>14</v>
      </c>
      <c r="B36" s="1"/>
      <c r="C36" s="32" t="s">
        <v>15</v>
      </c>
      <c r="D36" s="32"/>
      <c r="E36" s="1"/>
      <c r="F36" s="33" t="s">
        <v>16</v>
      </c>
      <c r="G36" s="33"/>
      <c r="H36" s="1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12.75" customHeight="1" x14ac:dyDescent="0.3">
      <c r="A38" s="29" t="s">
        <v>17</v>
      </c>
      <c r="B38" s="29"/>
      <c r="C38" s="29"/>
      <c r="D38" s="29"/>
      <c r="E38" s="29"/>
      <c r="F38" s="29"/>
      <c r="G38" s="29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</sheetData>
  <mergeCells count="31">
    <mergeCell ref="A38:G38"/>
    <mergeCell ref="A32:G32"/>
    <mergeCell ref="C35:D35"/>
    <mergeCell ref="F35:G35"/>
    <mergeCell ref="C36:D36"/>
    <mergeCell ref="F36:G36"/>
    <mergeCell ref="A26:F26"/>
    <mergeCell ref="A27:F27"/>
    <mergeCell ref="A28:F28"/>
    <mergeCell ref="A29:F29"/>
    <mergeCell ref="A31:G31"/>
    <mergeCell ref="A22:F22"/>
    <mergeCell ref="A23:F23"/>
    <mergeCell ref="A24:F24"/>
    <mergeCell ref="A25:F25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zoomScale="120" zoomScaleNormal="120" workbookViewId="0">
      <selection activeCell="H21" sqref="H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4.921875" style="1" customWidth="1"/>
    <col min="9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1</v>
      </c>
      <c r="C9" s="31"/>
      <c r="D9" s="11"/>
      <c r="F9" s="4" t="s">
        <v>6</v>
      </c>
      <c r="G9" s="36" t="s">
        <v>29</v>
      </c>
      <c r="H9" s="36"/>
    </row>
    <row r="11" spans="1:8" x14ac:dyDescent="0.3">
      <c r="A11" s="4" t="s">
        <v>7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6" customHeight="1" x14ac:dyDescent="0.3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">
        <v>37</v>
      </c>
      <c r="D21" s="38"/>
      <c r="E21" s="38"/>
      <c r="F21" s="25" t="s">
        <v>24</v>
      </c>
      <c r="G21" s="25"/>
      <c r="H21" s="15">
        <v>0.66</v>
      </c>
    </row>
    <row r="22" spans="1:8" s="6" customFormat="1" ht="23.9" customHeight="1" x14ac:dyDescent="0.3">
      <c r="A22" s="37"/>
      <c r="B22" s="37"/>
      <c r="C22" s="38"/>
      <c r="D22" s="38"/>
      <c r="E22" s="38"/>
      <c r="F22" s="37"/>
      <c r="G22" s="37"/>
      <c r="H22" s="15"/>
    </row>
    <row r="23" spans="1:8" s="6" customFormat="1" ht="23.7" customHeight="1" x14ac:dyDescent="0.3">
      <c r="A23" s="37"/>
      <c r="B23" s="37"/>
      <c r="C23" s="38"/>
      <c r="D23" s="38"/>
      <c r="E23" s="38"/>
      <c r="F23" s="37"/>
      <c r="G23" s="37"/>
      <c r="H23" s="15"/>
    </row>
    <row r="24" spans="1:8" s="6" customFormat="1" ht="23.7" customHeight="1" x14ac:dyDescent="0.3">
      <c r="A24" s="37"/>
      <c r="B24" s="37"/>
      <c r="C24" s="38"/>
      <c r="D24" s="38"/>
      <c r="E24" s="38"/>
      <c r="F24" s="37"/>
      <c r="G24" s="37"/>
      <c r="H24" s="15"/>
    </row>
    <row r="25" spans="1:8" s="6" customFormat="1" ht="23.7" customHeight="1" x14ac:dyDescent="0.3">
      <c r="A25" s="37"/>
      <c r="B25" s="37"/>
      <c r="C25" s="38"/>
      <c r="D25" s="38"/>
      <c r="E25" s="38"/>
      <c r="F25" s="37"/>
      <c r="G25" s="37"/>
      <c r="H25" s="15"/>
    </row>
    <row r="26" spans="1:8" s="6" customFormat="1" x14ac:dyDescent="0.3">
      <c r="A26" s="41"/>
      <c r="B26" s="41"/>
      <c r="C26" s="38"/>
      <c r="D26" s="38"/>
      <c r="E26" s="38"/>
      <c r="F26" s="41"/>
      <c r="G26" s="41"/>
      <c r="H26" s="15"/>
    </row>
    <row r="27" spans="1:8" s="6" customFormat="1" x14ac:dyDescent="0.3">
      <c r="A27" s="41"/>
      <c r="B27" s="41"/>
      <c r="C27" s="38"/>
      <c r="D27" s="38"/>
      <c r="E27" s="38"/>
      <c r="F27" s="41"/>
      <c r="G27" s="41"/>
      <c r="H27" s="15"/>
    </row>
    <row r="28" spans="1:8" s="6" customFormat="1" x14ac:dyDescent="0.3">
      <c r="A28" s="41"/>
      <c r="B28" s="41"/>
      <c r="C28" s="38"/>
      <c r="D28" s="38"/>
      <c r="E28" s="38"/>
      <c r="F28" s="41"/>
      <c r="G28" s="41"/>
      <c r="H28" s="15"/>
    </row>
    <row r="29" spans="1:8" s="6" customFormat="1" x14ac:dyDescent="0.3">
      <c r="A29" s="41"/>
      <c r="B29" s="41"/>
      <c r="C29" s="38"/>
      <c r="D29" s="38"/>
      <c r="E29" s="38"/>
      <c r="F29" s="41"/>
      <c r="G29" s="41"/>
      <c r="H29" s="15"/>
    </row>
    <row r="30" spans="1:8" s="6" customFormat="1" x14ac:dyDescent="0.3">
      <c r="A30" s="11"/>
      <c r="B30" s="11"/>
      <c r="C30" s="11"/>
      <c r="D30" s="11"/>
      <c r="E30" s="11"/>
      <c r="F30" s="11"/>
      <c r="G30" s="11"/>
      <c r="H30" s="1"/>
    </row>
    <row r="31" spans="1:8" s="6" customFormat="1" x14ac:dyDescent="0.3">
      <c r="A31" s="24" t="s">
        <v>13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s="6" customFormat="1" ht="42.75" customHeight="1" x14ac:dyDescent="0.3">
      <c r="A34" s="16" t="s">
        <v>26</v>
      </c>
      <c r="B34" s="1"/>
      <c r="C34" s="31" t="str">
        <f>Registro!C35</f>
        <v>I.S.C. MARCOS CAGAL ORTIZ</v>
      </c>
      <c r="D34" s="31"/>
      <c r="E34" s="31"/>
      <c r="F34" s="1"/>
      <c r="G34" s="31" t="str">
        <f>Registro!F35</f>
        <v>MTRA. OFELIA ENRIQUEZ ORDAZ</v>
      </c>
      <c r="H34" s="31"/>
    </row>
    <row r="35" spans="1:8" s="6" customFormat="1" ht="28.5" customHeight="1" x14ac:dyDescent="0.3">
      <c r="A35" s="17" t="s">
        <v>14</v>
      </c>
      <c r="B35" s="1"/>
      <c r="C35" s="43" t="s">
        <v>15</v>
      </c>
      <c r="D35" s="43"/>
      <c r="E35" s="43"/>
      <c r="F35" s="1"/>
      <c r="G35" s="44" t="s">
        <v>16</v>
      </c>
      <c r="H35" s="44"/>
    </row>
    <row r="36" spans="1:8" s="6" customFormat="1" x14ac:dyDescent="0.3">
      <c r="A36" s="1"/>
      <c r="B36" s="1"/>
      <c r="C36" s="1"/>
      <c r="D36" s="1"/>
      <c r="E36" s="1"/>
      <c r="F36" s="1"/>
      <c r="G36" s="1"/>
      <c r="H36" s="1"/>
    </row>
    <row r="37" spans="1:8" s="6" customFormat="1" ht="24.75" customHeight="1" x14ac:dyDescent="0.3">
      <c r="A37" s="42" t="s">
        <v>25</v>
      </c>
      <c r="B37" s="42"/>
      <c r="C37" s="42"/>
      <c r="D37" s="42"/>
      <c r="E37" s="42"/>
      <c r="F37" s="42"/>
      <c r="G37" s="42"/>
      <c r="H37" s="42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</sheetData>
  <mergeCells count="51">
    <mergeCell ref="A37:H37"/>
    <mergeCell ref="A31:H31"/>
    <mergeCell ref="A32:H32"/>
    <mergeCell ref="C34:E34"/>
    <mergeCell ref="G34:H34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2</v>
      </c>
      <c r="C9" s="31"/>
      <c r="D9" s="11"/>
      <c r="F9" s="4" t="s">
        <v>6</v>
      </c>
      <c r="G9" s="23" t="str">
        <f>Registro!F9</f>
        <v>SEP 2023- ENE 2024</v>
      </c>
      <c r="H9" s="23"/>
    </row>
    <row r="11" spans="1:8" x14ac:dyDescent="0.3">
      <c r="A11" s="4" t="s">
        <v>7</v>
      </c>
      <c r="B11" s="22" t="str">
        <f>Registro!B11</f>
        <v>Asesoría a estudiantes en residencias profesionales.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2 reportes parciales de seguimiento de residencias profesionales. 
1 reporte de evaluación final de residencia profesional 
1 informe final de residencias profesionales.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tr">
        <f>Registro!G21</f>
        <v>04 SEP 2023- 15 ENE 2024</v>
      </c>
      <c r="D21" s="38"/>
      <c r="E21" s="38"/>
      <c r="F21" s="41"/>
      <c r="G21" s="41"/>
      <c r="H21" s="15"/>
    </row>
    <row r="22" spans="1:8" s="6" customFormat="1" x14ac:dyDescent="0.3">
      <c r="A22" s="37" t="e">
        <f>Registro!#REF!</f>
        <v>#REF!</v>
      </c>
      <c r="B22" s="37"/>
      <c r="C22" s="38" t="e">
        <f>Registro!#REF!</f>
        <v>#REF!</v>
      </c>
      <c r="D22" s="38"/>
      <c r="E22" s="38"/>
      <c r="F22" s="41"/>
      <c r="G22" s="41"/>
      <c r="H22" s="15"/>
    </row>
    <row r="23" spans="1:8" s="6" customFormat="1" x14ac:dyDescent="0.3">
      <c r="A23" s="37">
        <f>Registro!A22</f>
        <v>0</v>
      </c>
      <c r="B23" s="37"/>
      <c r="C23" s="38">
        <f>Registro!G22</f>
        <v>0</v>
      </c>
      <c r="D23" s="38"/>
      <c r="E23" s="38"/>
      <c r="F23" s="41"/>
      <c r="G23" s="41"/>
      <c r="H23" s="15"/>
    </row>
    <row r="24" spans="1:8" s="6" customFormat="1" x14ac:dyDescent="0.3">
      <c r="A24" s="37">
        <f>Registro!A23</f>
        <v>0</v>
      </c>
      <c r="B24" s="37"/>
      <c r="C24" s="38">
        <f>Registro!G23</f>
        <v>0</v>
      </c>
      <c r="D24" s="38"/>
      <c r="E24" s="38"/>
      <c r="F24" s="41"/>
      <c r="G24" s="41"/>
      <c r="H24" s="15"/>
    </row>
    <row r="25" spans="1:8" s="6" customFormat="1" x14ac:dyDescent="0.3">
      <c r="A25" s="37">
        <f>Registro!A24</f>
        <v>0</v>
      </c>
      <c r="B25" s="37"/>
      <c r="C25" s="38">
        <f>Registro!G24</f>
        <v>0</v>
      </c>
      <c r="D25" s="38"/>
      <c r="E25" s="38"/>
      <c r="F25" s="41"/>
      <c r="G25" s="41"/>
      <c r="H25" s="15"/>
    </row>
    <row r="26" spans="1:8" s="6" customFormat="1" x14ac:dyDescent="0.3">
      <c r="A26" s="37">
        <f>Registro!A25</f>
        <v>0</v>
      </c>
      <c r="B26" s="37"/>
      <c r="C26" s="38">
        <f>Registro!G25</f>
        <v>0</v>
      </c>
      <c r="D26" s="38"/>
      <c r="E26" s="38"/>
      <c r="F26" s="41"/>
      <c r="G26" s="41"/>
      <c r="H26" s="15"/>
    </row>
    <row r="27" spans="1:8" s="6" customFormat="1" x14ac:dyDescent="0.3">
      <c r="A27" s="41">
        <f>Registro!A26</f>
        <v>0</v>
      </c>
      <c r="B27" s="41"/>
      <c r="C27" s="38">
        <f>Registro!G26</f>
        <v>0</v>
      </c>
      <c r="D27" s="38"/>
      <c r="E27" s="38"/>
      <c r="F27" s="41"/>
      <c r="G27" s="41"/>
      <c r="H27" s="15"/>
    </row>
    <row r="28" spans="1:8" s="6" customFormat="1" x14ac:dyDescent="0.3">
      <c r="A28" s="41">
        <f>Registro!A27</f>
        <v>0</v>
      </c>
      <c r="B28" s="41"/>
      <c r="C28" s="38">
        <f>Registro!G27</f>
        <v>0</v>
      </c>
      <c r="D28" s="38"/>
      <c r="E28" s="38"/>
      <c r="F28" s="41"/>
      <c r="G28" s="41"/>
      <c r="H28" s="15"/>
    </row>
    <row r="29" spans="1:8" s="6" customFormat="1" x14ac:dyDescent="0.3">
      <c r="A29" s="41">
        <f>Registro!A28</f>
        <v>0</v>
      </c>
      <c r="B29" s="41"/>
      <c r="C29" s="38">
        <f>Registro!G28</f>
        <v>0</v>
      </c>
      <c r="D29" s="38"/>
      <c r="E29" s="38"/>
      <c r="F29" s="41"/>
      <c r="G29" s="41"/>
      <c r="H29" s="15"/>
    </row>
    <row r="30" spans="1:8" s="6" customFormat="1" x14ac:dyDescent="0.3">
      <c r="A30" s="41">
        <f>Registro!A29</f>
        <v>0</v>
      </c>
      <c r="B30" s="41"/>
      <c r="C30" s="38">
        <f>Registro!G29</f>
        <v>0</v>
      </c>
      <c r="D30" s="38"/>
      <c r="E30" s="38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1" t="str">
        <f>Registro!C35</f>
        <v>I.S.C. MARCOS CAGAL ORTIZ</v>
      </c>
      <c r="D35" s="31"/>
      <c r="E35" s="31"/>
      <c r="G35" s="31" t="str">
        <f>Registro!F35</f>
        <v>MTRA. OFELIA ENRIQUEZ ORDAZ</v>
      </c>
      <c r="H35" s="31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3</v>
      </c>
      <c r="C9" s="31"/>
      <c r="D9" s="11"/>
      <c r="F9" s="4" t="s">
        <v>6</v>
      </c>
      <c r="G9" s="23" t="str">
        <f>Registro!F9</f>
        <v>SEP 2023- ENE 2024</v>
      </c>
      <c r="H9" s="23"/>
    </row>
    <row r="11" spans="1:8" x14ac:dyDescent="0.3">
      <c r="A11" s="4" t="s">
        <v>7</v>
      </c>
      <c r="B11" s="22" t="str">
        <f>Registro!B11</f>
        <v>Asesoría a estudiantes en residencias profesionales.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>2 reportes parciales de seguimiento de residencias profesionales. 
1 reporte de evaluación final de residencia profesional 
1 informe final de residencias profesionales.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4" t="s">
        <v>23</v>
      </c>
    </row>
    <row r="21" spans="1:8" s="6" customFormat="1" x14ac:dyDescent="0.3">
      <c r="A21" s="37" t="str">
        <f>Registro!A21</f>
        <v>Dirigir y asesorar las actividades del proyecto: IMPLEMENTACION DE UNA APLICACION MOVIL PARA  LA EMPRESA SUSHI KUMO EN  SAN ANDRES  TUXTLA
Integrante: OZIEL ALBERTO  MORALES POT</v>
      </c>
      <c r="B21" s="37"/>
      <c r="C21" s="38" t="str">
        <f>Registro!G21</f>
        <v>04 SEP 2023- 15 ENE 2024</v>
      </c>
      <c r="D21" s="38"/>
      <c r="E21" s="38"/>
      <c r="F21" s="41"/>
      <c r="G21" s="41"/>
      <c r="H21" s="15"/>
    </row>
    <row r="22" spans="1:8" s="6" customFormat="1" x14ac:dyDescent="0.3">
      <c r="A22" s="37" t="e">
        <f>Registro!#REF!</f>
        <v>#REF!</v>
      </c>
      <c r="B22" s="37"/>
      <c r="C22" s="38" t="e">
        <f>Registro!#REF!</f>
        <v>#REF!</v>
      </c>
      <c r="D22" s="38"/>
      <c r="E22" s="38"/>
      <c r="F22" s="41"/>
      <c r="G22" s="41"/>
      <c r="H22" s="15"/>
    </row>
    <row r="23" spans="1:8" s="6" customFormat="1" x14ac:dyDescent="0.3">
      <c r="A23" s="37">
        <f>Registro!A22</f>
        <v>0</v>
      </c>
      <c r="B23" s="37"/>
      <c r="C23" s="38">
        <f>Registro!G22</f>
        <v>0</v>
      </c>
      <c r="D23" s="38"/>
      <c r="E23" s="38"/>
      <c r="F23" s="41"/>
      <c r="G23" s="41"/>
      <c r="H23" s="15"/>
    </row>
    <row r="24" spans="1:8" s="6" customFormat="1" x14ac:dyDescent="0.3">
      <c r="A24" s="37">
        <f>Registro!A23</f>
        <v>0</v>
      </c>
      <c r="B24" s="37"/>
      <c r="C24" s="38">
        <f>Registro!G23</f>
        <v>0</v>
      </c>
      <c r="D24" s="38"/>
      <c r="E24" s="38"/>
      <c r="F24" s="41"/>
      <c r="G24" s="41"/>
      <c r="H24" s="15"/>
    </row>
    <row r="25" spans="1:8" s="6" customFormat="1" x14ac:dyDescent="0.3">
      <c r="A25" s="37">
        <f>Registro!A24</f>
        <v>0</v>
      </c>
      <c r="B25" s="37"/>
      <c r="C25" s="38">
        <f>Registro!G24</f>
        <v>0</v>
      </c>
      <c r="D25" s="38"/>
      <c r="E25" s="38"/>
      <c r="F25" s="41"/>
      <c r="G25" s="41"/>
      <c r="H25" s="15"/>
    </row>
    <row r="26" spans="1:8" s="6" customFormat="1" x14ac:dyDescent="0.3">
      <c r="A26" s="37">
        <f>Registro!A25</f>
        <v>0</v>
      </c>
      <c r="B26" s="37"/>
      <c r="C26" s="38">
        <f>Registro!G25</f>
        <v>0</v>
      </c>
      <c r="D26" s="38"/>
      <c r="E26" s="38"/>
      <c r="F26" s="41"/>
      <c r="G26" s="41"/>
      <c r="H26" s="15"/>
    </row>
    <row r="27" spans="1:8" s="6" customFormat="1" x14ac:dyDescent="0.3">
      <c r="A27" s="41">
        <f>Registro!A26</f>
        <v>0</v>
      </c>
      <c r="B27" s="41"/>
      <c r="C27" s="38">
        <f>Registro!G26</f>
        <v>0</v>
      </c>
      <c r="D27" s="38"/>
      <c r="E27" s="38"/>
      <c r="F27" s="41"/>
      <c r="G27" s="41"/>
      <c r="H27" s="15"/>
    </row>
    <row r="28" spans="1:8" s="6" customFormat="1" x14ac:dyDescent="0.3">
      <c r="A28" s="41">
        <f>Registro!A27</f>
        <v>0</v>
      </c>
      <c r="B28" s="41"/>
      <c r="C28" s="38">
        <f>Registro!G27</f>
        <v>0</v>
      </c>
      <c r="D28" s="38"/>
      <c r="E28" s="38"/>
      <c r="F28" s="41"/>
      <c r="G28" s="41"/>
      <c r="H28" s="15"/>
    </row>
    <row r="29" spans="1:8" s="6" customFormat="1" x14ac:dyDescent="0.3">
      <c r="A29" s="41">
        <f>Registro!A28</f>
        <v>0</v>
      </c>
      <c r="B29" s="41"/>
      <c r="C29" s="38">
        <f>Registro!G28</f>
        <v>0</v>
      </c>
      <c r="D29" s="38"/>
      <c r="E29" s="38"/>
      <c r="F29" s="41"/>
      <c r="G29" s="41"/>
      <c r="H29" s="15"/>
    </row>
    <row r="30" spans="1:8" s="6" customFormat="1" x14ac:dyDescent="0.3">
      <c r="A30" s="41">
        <f>Registro!A29</f>
        <v>0</v>
      </c>
      <c r="B30" s="41"/>
      <c r="C30" s="38">
        <f>Registro!G29</f>
        <v>0</v>
      </c>
      <c r="D30" s="38"/>
      <c r="E30" s="38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1" t="str">
        <f>Registro!C35</f>
        <v>I.S.C. MARCOS CAGAL ORTIZ</v>
      </c>
      <c r="D35" s="31"/>
      <c r="E35" s="31"/>
      <c r="G35" s="31" t="str">
        <f>Registro!F35</f>
        <v>MTRA. OFELIA ENRIQUEZ ORDAZ</v>
      </c>
      <c r="H35" s="31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2023-11-15T20:36:17Z</dcterms:modified>
  <dc:language>es-MX</dc:language>
</cp:coreProperties>
</file>