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REPORTE Y LISTA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3'!$A$1:$J$33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7" l="1"/>
  <c r="A21" i="9" l="1"/>
  <c r="A26" i="9"/>
  <c r="A25" i="9"/>
  <c r="A24" i="9"/>
  <c r="A23" i="9"/>
  <c r="A22" i="9"/>
  <c r="A26" i="7" l="1"/>
  <c r="A25" i="8"/>
  <c r="A14" i="9" l="1"/>
  <c r="B11" i="9"/>
  <c r="A31" i="9"/>
  <c r="D6" i="9"/>
  <c r="G33" i="8"/>
  <c r="C33" i="8"/>
  <c r="A24" i="8"/>
  <c r="A23" i="8"/>
  <c r="A22" i="8"/>
  <c r="A21" i="8"/>
  <c r="A20" i="8"/>
  <c r="A14" i="8"/>
  <c r="B11" i="8"/>
  <c r="G9" i="8"/>
  <c r="B8" i="8"/>
  <c r="A34" i="8" s="1"/>
  <c r="D6" i="8"/>
  <c r="A25" i="7"/>
  <c r="A24" i="7"/>
  <c r="A23" i="7"/>
  <c r="A22" i="7"/>
  <c r="A21" i="7"/>
  <c r="A14" i="7"/>
  <c r="B11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<sst xmlns="http://schemas.openxmlformats.org/spreadsheetml/2006/main" count="145" uniqueCount="56">
  <si>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</si>
  <si>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</si>
  <si>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</si>
  <si>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</si>
  <si>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</si>
  <si>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</si>
  <si>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</si>
  <si>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</si>
  <si>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</si>
  <si>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</si>
  <si>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</si>
  <si>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</si>
  <si>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</si>
  <si>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</si>
  <si>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</si>
  <si>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</si>
  <si>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</si>
  <si>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</si>
  <si>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</si>
  <si>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</si>
  <si>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</si>
  <si>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</si>
  <si>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</si>
  <si>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</si>
  <si>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</si>
  <si>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</si>
  <si>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</si>
  <si>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</si>
  <si>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</si>
  <si>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</si>
  <si>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</si>
  <si>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</si>
  <si>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</si>
  <si>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</si>
  <si>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</si>
  <si>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</si>
  <si>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</si>
  <si>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</si>
  <si>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</si>
  <si>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</si>
  <si>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</si>
  <si>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</si>
  <si>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</si>
  <si>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</si>
  <si>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ING. ARACELY TADEO VARA</t>
  </si>
  <si>
    <t>Jefe de Depto. De Ciencias Basicas</t>
  </si>
  <si>
    <t>Dr. TONATIHU SOSME SANCHEZ</t>
  </si>
  <si>
    <t>M.C.J Y S. OFELIA ENRIQUEZ ORDAZ</t>
  </si>
  <si>
    <t>22/10/22 al 18/11/22</t>
  </si>
  <si>
    <t>19/11/22 al 16/01/23</t>
  </si>
  <si>
    <t>SEPTIEMBRE 2023-ENERO 2024</t>
  </si>
  <si>
    <t>APOYO A LA DOCENCIA</t>
  </si>
  <si>
    <t>04/09/2023-15/01/2024</t>
  </si>
  <si>
    <t>04/09/2023-13/10/2023</t>
  </si>
  <si>
    <t>ING. EDGAR ROMAN CARDENAS</t>
  </si>
  <si>
    <t>4 Reportes parciales del SGI
1 Reporte Final del SGI
1 Instrumentaciones ( de acuerdo a la cantidad de materias)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</si>
</sst>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22</v>
      </c>
      <c r="C1" s="17"/>
      <c r="D1" s="17"/>
      <c r="E1" s="17"/>
      <c r="F1" s="17"/>
      <c r="G1" s="17"/>
    </row>
    <row r="3" spans="1:7" x14ac:dyDescent="0.2">
      <c r="A3" s="24" t="s">
        <v>24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54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50</v>
      </c>
      <c r="G9" s="29"/>
    </row>
    <row r="11" spans="1:7" ht="31.5" customHeight="1" x14ac:dyDescent="0.2">
      <c r="A11" s="4" t="s">
        <v>4</v>
      </c>
      <c r="B11" s="21" t="s">
        <v>51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55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19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33</v>
      </c>
      <c r="B21" s="19"/>
      <c r="C21" s="19"/>
      <c r="D21" s="19"/>
      <c r="E21" s="19"/>
      <c r="F21" s="20"/>
      <c r="G21" s="12" t="s">
        <v>52</v>
      </c>
    </row>
    <row r="22" spans="1:7" s="6" customFormat="1" x14ac:dyDescent="0.2">
      <c r="A22" s="18" t="s">
        <v>26</v>
      </c>
      <c r="B22" s="19"/>
      <c r="C22" s="19"/>
      <c r="D22" s="19"/>
      <c r="E22" s="19"/>
      <c r="F22" s="20"/>
      <c r="G22" s="12" t="s">
        <v>52</v>
      </c>
    </row>
    <row r="23" spans="1:7" s="6" customFormat="1" x14ac:dyDescent="0.2">
      <c r="A23" s="18" t="s">
        <v>27</v>
      </c>
      <c r="B23" s="19"/>
      <c r="C23" s="19"/>
      <c r="D23" s="19"/>
      <c r="E23" s="19"/>
      <c r="F23" s="20"/>
      <c r="G23" s="12" t="s">
        <v>52</v>
      </c>
    </row>
    <row r="24" spans="1:7" s="6" customFormat="1" x14ac:dyDescent="0.2">
      <c r="A24" s="18" t="s">
        <v>28</v>
      </c>
      <c r="B24" s="19"/>
      <c r="C24" s="19"/>
      <c r="D24" s="19"/>
      <c r="E24" s="19"/>
      <c r="F24" s="20"/>
      <c r="G24" s="12" t="s">
        <v>52</v>
      </c>
    </row>
    <row r="25" spans="1:7" s="6" customFormat="1" x14ac:dyDescent="0.2">
      <c r="A25" s="18" t="s">
        <v>29</v>
      </c>
      <c r="B25" s="19"/>
      <c r="C25" s="19"/>
      <c r="D25" s="19"/>
      <c r="E25" s="19"/>
      <c r="F25" s="20"/>
      <c r="G25" s="12" t="s">
        <v>52</v>
      </c>
    </row>
    <row r="26" spans="1:7" s="6" customFormat="1" x14ac:dyDescent="0.2">
      <c r="A26" s="18" t="s">
        <v>30</v>
      </c>
      <c r="B26" s="19"/>
      <c r="C26" s="19"/>
      <c r="D26" s="19"/>
      <c r="E26" s="19"/>
      <c r="F26" s="20"/>
      <c r="G26" s="12" t="s">
        <v>52</v>
      </c>
    </row>
    <row r="27" spans="1:7" s="6" customFormat="1" x14ac:dyDescent="0.2">
      <c r="A27" s="18" t="s">
        <v>41</v>
      </c>
      <c r="B27" s="19"/>
      <c r="C27" s="19"/>
      <c r="D27" s="19"/>
      <c r="E27" s="19"/>
      <c r="F27" s="20"/>
      <c r="G27" s="12">
        <v>45166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ING. EDGAR ROMAN CARDENAS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">
      <c r="A36" s="10" t="s">
        <v>16</v>
      </c>
      <c r="C36" s="30" t="s">
        <v>31</v>
      </c>
      <c r="D36" s="30"/>
      <c r="F36" s="31" t="s">
        <v>14</v>
      </c>
      <c r="G36" s="31"/>
    </row>
    <row r="38" spans="1:7" x14ac:dyDescent="0.2">
      <c r="A38" s="26" t="s">
        <v>20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5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.42578125" style="1" customWidth="1"/>
    <col min="8" max="8" width="24.5703125" style="1" customWidth="1"/>
    <col min="9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">
        <v>40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54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">
        <v>50</v>
      </c>
      <c r="H9" s="29"/>
    </row>
    <row r="11" spans="1:8" ht="31.5" customHeight="1" x14ac:dyDescent="0.2">
      <c r="A11" s="4" t="s">
        <v>4</v>
      </c>
      <c r="B11" s="39" t="str">
        <f>Registro!B11</f>
        <v>APOYO A LA DOCENCIA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55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53</v>
      </c>
      <c r="D21" s="37"/>
      <c r="E21" s="37"/>
      <c r="F21" s="36" t="s">
        <v>34</v>
      </c>
      <c r="G21" s="36"/>
      <c r="H21" s="11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53</v>
      </c>
      <c r="D22" s="37"/>
      <c r="E22" s="37"/>
      <c r="F22" s="23" t="s">
        <v>35</v>
      </c>
      <c r="G22" s="23"/>
      <c r="H22" s="11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53</v>
      </c>
      <c r="D23" s="37"/>
      <c r="E23" s="37"/>
      <c r="F23" s="23" t="s">
        <v>36</v>
      </c>
      <c r="G23" s="23"/>
      <c r="H23" s="11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53</v>
      </c>
      <c r="D24" s="37"/>
      <c r="E24" s="37"/>
      <c r="F24" s="36" t="s">
        <v>37</v>
      </c>
      <c r="G24" s="36"/>
      <c r="H24" s="11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53</v>
      </c>
      <c r="D25" s="37"/>
      <c r="E25" s="37"/>
      <c r="F25" s="36" t="s">
        <v>38</v>
      </c>
      <c r="G25" s="36"/>
      <c r="H25" s="11">
        <v>0.33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38"/>
      <c r="C26" s="37" t="s">
        <v>53</v>
      </c>
      <c r="D26" s="37"/>
      <c r="E26" s="37"/>
      <c r="F26" s="23" t="s">
        <v>39</v>
      </c>
      <c r="G26" s="23"/>
      <c r="H26" s="11">
        <v>0.33</v>
      </c>
    </row>
    <row r="27" spans="1:8" s="6" customFormat="1" x14ac:dyDescent="0.2">
      <c r="A27" s="36" t="s">
        <v>42</v>
      </c>
      <c r="B27" s="36"/>
      <c r="C27" s="37">
        <v>45166</v>
      </c>
      <c r="D27" s="37"/>
      <c r="E27" s="37"/>
      <c r="F27" s="36" t="s">
        <v>43</v>
      </c>
      <c r="G27" s="36"/>
      <c r="H27" s="11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">
        <v>46</v>
      </c>
      <c r="D34" s="21"/>
      <c r="E34" s="21"/>
      <c r="G34" s="21" t="s">
        <v>47</v>
      </c>
      <c r="H34" s="21"/>
    </row>
    <row r="35" spans="1:8" ht="28.5" customHeight="1" x14ac:dyDescent="0.2">
      <c r="A35" s="10" t="str">
        <f>B8</f>
        <v>ING. EDGAR ROMAN CARDENAS</v>
      </c>
      <c r="C35" s="35" t="s">
        <v>45</v>
      </c>
      <c r="D35" s="35"/>
      <c r="E35" s="35"/>
      <c r="G35" s="15" t="s">
        <v>14</v>
      </c>
      <c r="H35" s="15"/>
    </row>
    <row r="37" spans="1:8" ht="24.75" customHeight="1" x14ac:dyDescent="0.2">
      <c r="A37" s="26" t="s">
        <v>21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6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11.42578125" style="1"/>
    <col min="8" max="8" width="31.42578125" style="1" customWidth="1"/>
    <col min="9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SEPTIEMBRE 2023-ENERO 2024</v>
      </c>
      <c r="H9" s="29"/>
    </row>
    <row r="11" spans="1:8" x14ac:dyDescent="0.2">
      <c r="A11" s="4" t="s">
        <v>4</v>
      </c>
      <c r="B11" s="21" t="str">
        <f>Registro!B11</f>
        <v>APOYO A LA DOCENCIA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1.5" customHeight="1" x14ac:dyDescent="0.2">
      <c r="A17" s="23" t="s">
        <v>55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22" t="s">
        <v>6</v>
      </c>
      <c r="B18" s="22"/>
      <c r="C18" s="22"/>
      <c r="D18" s="22"/>
      <c r="E18" s="22"/>
      <c r="F18" s="22"/>
      <c r="G18" s="22"/>
      <c r="H18" s="22"/>
    </row>
    <row r="19" spans="1:8" s="6" customFormat="1" ht="26.25" customHeight="1" x14ac:dyDescent="0.2">
      <c r="A19" s="40" t="s">
        <v>7</v>
      </c>
      <c r="B19" s="40"/>
      <c r="C19" s="41" t="s">
        <v>18</v>
      </c>
      <c r="D19" s="41"/>
      <c r="E19" s="41"/>
      <c r="F19" s="40" t="s">
        <v>12</v>
      </c>
      <c r="G19" s="40"/>
      <c r="H19" s="14" t="s">
        <v>8</v>
      </c>
    </row>
    <row r="20" spans="1:8" s="6" customFormat="1" ht="35.25" customHeight="1" x14ac:dyDescent="0.2">
      <c r="A20" s="23" t="str">
        <f>Registro!A21</f>
        <v>Preparación de clases de materias de acuerdo al horario de clases asignado en este semestre.</v>
      </c>
      <c r="B20" s="23"/>
      <c r="C20" s="37" t="s">
        <v>48</v>
      </c>
      <c r="D20" s="37"/>
      <c r="E20" s="37"/>
      <c r="F20" s="36" t="s">
        <v>34</v>
      </c>
      <c r="G20" s="36"/>
      <c r="H20" s="11">
        <v>0.66</v>
      </c>
    </row>
    <row r="21" spans="1:8" s="6" customFormat="1" ht="35.25" customHeight="1" x14ac:dyDescent="0.2">
      <c r="A21" s="23" t="str">
        <f>Registro!A22</f>
        <v>Elaboración, aplicación y calificación de exámenes</v>
      </c>
      <c r="B21" s="23"/>
      <c r="C21" s="37" t="s">
        <v>48</v>
      </c>
      <c r="D21" s="37"/>
      <c r="E21" s="37"/>
      <c r="F21" s="23" t="s">
        <v>35</v>
      </c>
      <c r="G21" s="23"/>
      <c r="H21" s="11">
        <v>0.66</v>
      </c>
    </row>
    <row r="22" spans="1:8" s="6" customFormat="1" ht="35.25" customHeight="1" x14ac:dyDescent="0.2">
      <c r="A22" s="23" t="str">
        <f>Registro!A23</f>
        <v>Investigación Documental del contenido de las asignaturas</v>
      </c>
      <c r="B22" s="23"/>
      <c r="C22" s="37" t="s">
        <v>48</v>
      </c>
      <c r="D22" s="37"/>
      <c r="E22" s="37"/>
      <c r="F22" s="23" t="s">
        <v>36</v>
      </c>
      <c r="G22" s="23"/>
      <c r="H22" s="11">
        <v>0.66</v>
      </c>
    </row>
    <row r="23" spans="1:8" s="6" customFormat="1" ht="35.25" customHeight="1" x14ac:dyDescent="0.2">
      <c r="A23" s="23" t="str">
        <f>Registro!A24</f>
        <v>Proceso de evalución de los trabajos de los alumnos.</v>
      </c>
      <c r="B23" s="23"/>
      <c r="C23" s="37" t="s">
        <v>48</v>
      </c>
      <c r="D23" s="37"/>
      <c r="E23" s="37"/>
      <c r="F23" s="36" t="s">
        <v>37</v>
      </c>
      <c r="G23" s="36"/>
      <c r="H23" s="11">
        <v>0.66</v>
      </c>
    </row>
    <row r="24" spans="1:8" s="6" customFormat="1" ht="35.25" customHeight="1" x14ac:dyDescent="0.2">
      <c r="A24" s="23" t="str">
        <f>Registro!A25</f>
        <v>Preparación de material didáctico para cada tema de las materias antes citadas</v>
      </c>
      <c r="B24" s="23"/>
      <c r="C24" s="37" t="s">
        <v>48</v>
      </c>
      <c r="D24" s="37"/>
      <c r="E24" s="37"/>
      <c r="F24" s="36" t="s">
        <v>38</v>
      </c>
      <c r="G24" s="36"/>
      <c r="H24" s="11">
        <v>0.66</v>
      </c>
    </row>
    <row r="25" spans="1:8" s="6" customFormat="1" ht="35.25" customHeight="1" x14ac:dyDescent="0.2">
      <c r="A25" s="23" t="str">
        <f>Registro!A26</f>
        <v>Elaboración de reportes administrativos de las actividades</v>
      </c>
      <c r="B25" s="23"/>
      <c r="C25" s="37" t="s">
        <v>48</v>
      </c>
      <c r="D25" s="37"/>
      <c r="E25" s="37"/>
      <c r="F25" s="23" t="s">
        <v>39</v>
      </c>
      <c r="G25" s="23"/>
      <c r="H25" s="11">
        <v>0.66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Registro!C35</f>
        <v>(Nombre y firma)</v>
      </c>
      <c r="D33" s="21"/>
      <c r="E33" s="21"/>
      <c r="G33" s="21" t="str">
        <f>Registro!F35</f>
        <v>(Nombre y firma)</v>
      </c>
      <c r="H33" s="21"/>
    </row>
    <row r="34" spans="1:8" ht="28.5" customHeight="1" x14ac:dyDescent="0.2">
      <c r="A34" s="10" t="str">
        <f>B8</f>
        <v>ING. EDGAR ROMAN CARDENAS</v>
      </c>
      <c r="C34" s="35" t="s">
        <v>17</v>
      </c>
      <c r="D34" s="35"/>
      <c r="E34" s="35"/>
      <c r="G34" s="15" t="s">
        <v>14</v>
      </c>
      <c r="H34" s="15"/>
    </row>
    <row r="36" spans="1:8" ht="24.75" customHeight="1" x14ac:dyDescent="0.2">
      <c r="A36" s="26" t="s">
        <v>21</v>
      </c>
      <c r="B36" s="26"/>
      <c r="C36" s="26"/>
      <c r="D36" s="26"/>
      <c r="E36" s="26"/>
      <c r="F36" s="26"/>
      <c r="G36" s="26"/>
      <c r="H36" s="26"/>
    </row>
  </sheetData>
  <mergeCells count="50">
    <mergeCell ref="B8:H8"/>
    <mergeCell ref="B1:H1"/>
    <mergeCell ref="A3:H3"/>
    <mergeCell ref="A5:H5"/>
    <mergeCell ref="A6:C6"/>
    <mergeCell ref="D6:F6"/>
    <mergeCell ref="A20:B20"/>
    <mergeCell ref="C20:E20"/>
    <mergeCell ref="F20:G20"/>
    <mergeCell ref="B9:C9"/>
    <mergeCell ref="G9:H9"/>
    <mergeCell ref="B11:H11"/>
    <mergeCell ref="A13:H13"/>
    <mergeCell ref="A14:H14"/>
    <mergeCell ref="A16:H16"/>
    <mergeCell ref="A17:H17"/>
    <mergeCell ref="A18:H18"/>
    <mergeCell ref="A19:B19"/>
    <mergeCell ref="C19:E19"/>
    <mergeCell ref="F19:G19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5:E25"/>
    <mergeCell ref="A25:B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BreakPreview" topLeftCell="A8" zoomScaleNormal="21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31" style="1" customWidth="1"/>
    <col min="2" max="2" width="14.85546875" style="1" customWidth="1"/>
    <col min="3" max="5" width="6.5703125" style="1" customWidth="1"/>
    <col min="6" max="6" width="9.7109375" style="1" customWidth="1"/>
    <col min="7" max="7" width="11.42578125" style="1"/>
    <col min="8" max="8" width="29.85546875" style="1" customWidth="1"/>
    <col min="9" max="16384" width="11.42578125" style="1"/>
  </cols>
  <sheetData>
    <row r="1" spans="1:8" ht="56.25" customHeight="1" x14ac:dyDescent="0.2">
      <c r="A1" s="7"/>
      <c r="B1" s="42" t="s">
        <v>23</v>
      </c>
      <c r="C1" s="42"/>
      <c r="D1" s="42"/>
      <c r="E1" s="42"/>
      <c r="F1" s="42"/>
      <c r="G1" s="42"/>
      <c r="H1" s="42"/>
    </row>
    <row r="3" spans="1:8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44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">
        <v>50</v>
      </c>
      <c r="H9" s="29"/>
    </row>
    <row r="11" spans="1:8" x14ac:dyDescent="0.2">
      <c r="A11" s="4" t="s">
        <v>4</v>
      </c>
      <c r="B11" s="21" t="str">
        <f>Registro!B11</f>
        <v>APOYO A LA DOCENCIA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0.75" customHeight="1" x14ac:dyDescent="0.2">
      <c r="A17" s="23" t="s">
        <v>32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12.7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49</v>
      </c>
      <c r="D21" s="37"/>
      <c r="E21" s="37"/>
      <c r="F21" s="36" t="s">
        <v>34</v>
      </c>
      <c r="G21" s="36"/>
      <c r="H21" s="11">
        <v>1</v>
      </c>
    </row>
    <row r="22" spans="1:8" s="6" customFormat="1" ht="12.75" customHeight="1" x14ac:dyDescent="0.2">
      <c r="A22" s="23" t="str">
        <f>Registro!A22</f>
        <v>Elaboración, aplicación y calificación de exámenes</v>
      </c>
      <c r="B22" s="23"/>
      <c r="C22" s="37" t="s">
        <v>49</v>
      </c>
      <c r="D22" s="37"/>
      <c r="E22" s="37"/>
      <c r="F22" s="23" t="s">
        <v>35</v>
      </c>
      <c r="G22" s="23"/>
      <c r="H22" s="11">
        <v>1</v>
      </c>
    </row>
    <row r="23" spans="1:8" s="6" customFormat="1" ht="12.75" customHeight="1" x14ac:dyDescent="0.2">
      <c r="A23" s="23" t="str">
        <f>Registro!A23</f>
        <v>Investigación Documental del contenido de las asignaturas</v>
      </c>
      <c r="B23" s="23"/>
      <c r="C23" s="37" t="s">
        <v>49</v>
      </c>
      <c r="D23" s="37"/>
      <c r="E23" s="37"/>
      <c r="F23" s="23" t="s">
        <v>36</v>
      </c>
      <c r="G23" s="23"/>
      <c r="H23" s="11">
        <v>1</v>
      </c>
    </row>
    <row r="24" spans="1:8" s="6" customFormat="1" ht="12.75" customHeight="1" x14ac:dyDescent="0.2">
      <c r="A24" s="23" t="str">
        <f>Registro!A24</f>
        <v>Proceso de evalución de los trabajos de los alumnos.</v>
      </c>
      <c r="B24" s="23"/>
      <c r="C24" s="37" t="s">
        <v>49</v>
      </c>
      <c r="D24" s="37"/>
      <c r="E24" s="37"/>
      <c r="F24" s="36" t="s">
        <v>37</v>
      </c>
      <c r="G24" s="36"/>
      <c r="H24" s="11">
        <v>1</v>
      </c>
    </row>
    <row r="25" spans="1:8" s="6" customFormat="1" ht="12.75" customHeight="1" x14ac:dyDescent="0.2">
      <c r="A25" s="23" t="str">
        <f>Registro!A25</f>
        <v>Preparación de material didáctico para cada tema de las materias antes citadas</v>
      </c>
      <c r="B25" s="23"/>
      <c r="C25" s="37" t="s">
        <v>49</v>
      </c>
      <c r="D25" s="37"/>
      <c r="E25" s="37"/>
      <c r="F25" s="36" t="s">
        <v>38</v>
      </c>
      <c r="G25" s="36"/>
      <c r="H25" s="11">
        <v>1</v>
      </c>
    </row>
    <row r="26" spans="1:8" s="6" customFormat="1" ht="12.75" customHeight="1" x14ac:dyDescent="0.2">
      <c r="A26" s="23" t="str">
        <f>Registro!A26</f>
        <v>Elaboración de reportes administrativos de las actividades</v>
      </c>
      <c r="B26" s="23"/>
      <c r="C26" s="37" t="s">
        <v>49</v>
      </c>
      <c r="D26" s="37"/>
      <c r="E26" s="37"/>
      <c r="F26" s="23" t="s">
        <v>39</v>
      </c>
      <c r="G26" s="23"/>
      <c r="H26" s="11">
        <v>1</v>
      </c>
    </row>
    <row r="27" spans="1:8" s="6" customFormat="1" x14ac:dyDescent="0.2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6" customFormat="1" ht="41.25" customHeight="1" x14ac:dyDescent="0.2">
      <c r="A28" s="27"/>
      <c r="B28" s="27"/>
      <c r="C28" s="27"/>
      <c r="D28" s="27"/>
      <c r="E28" s="27"/>
      <c r="F28" s="27"/>
      <c r="G28" s="27"/>
      <c r="H28" s="27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">
        <v>46</v>
      </c>
      <c r="D30" s="21"/>
      <c r="E30" s="21"/>
      <c r="G30" s="21" t="s">
        <v>47</v>
      </c>
      <c r="H30" s="21"/>
    </row>
    <row r="31" spans="1:8" ht="28.5" customHeight="1" x14ac:dyDescent="0.2">
      <c r="A31" s="10" t="str">
        <f>B8</f>
        <v>ING. ARACELY TADEO VARA</v>
      </c>
      <c r="C31" s="35" t="s">
        <v>45</v>
      </c>
      <c r="D31" s="35"/>
      <c r="E31" s="35"/>
      <c r="G31" s="15" t="s">
        <v>14</v>
      </c>
      <c r="H31" s="15"/>
    </row>
    <row r="33" spans="1:8" ht="24.75" customHeight="1" x14ac:dyDescent="0.2">
      <c r="A33" s="26" t="s">
        <v>21</v>
      </c>
      <c r="B33" s="26"/>
      <c r="C33" s="26"/>
      <c r="D33" s="26"/>
      <c r="E33" s="26"/>
      <c r="F33" s="26"/>
      <c r="G33" s="26"/>
      <c r="H33" s="2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2023-10-18T19:25:51Z</dcterms:modified>
</cp:coreProperties>
</file>