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EDGAR 23-24\REPORTE Y LISTAS\"/>
    </mc:Choice>
  </mc:AlternateContent>
  <bookViews>
    <workbookView xWindow="0" yWindow="0" windowWidth="20490" windowHeight="775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8" l="1"/>
  <c r="A21" i="8"/>
  <c r="B11" i="7" l="1"/>
  <c r="A14" i="7" l="1"/>
  <c r="A17" i="7" l="1"/>
  <c r="A21" i="7" l="1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22" i="7"/>
  <c r="B8" i="7"/>
  <c r="A36" i="7" s="1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<sst xmlns="http://schemas.openxmlformats.org/spreadsheetml/2006/main" count="109" uniqueCount="48">
  <si>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</si>
  <si>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</si>
  <si>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</si>
  <si>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</si>
  <si>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</si>
  <si>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</si>
  <si>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</si>
  <si>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</si>
  <si>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</si>
  <si>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</si>
  <si>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</si>
  <si>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</si>
  <si>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</si>
  <si>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</si>
  <si>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</si>
  <si>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</si>
  <si>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</si>
  <si>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</si>
  <si>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</si>
  <si>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</si>
  <si>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</si>
  <si>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</si>
  <si>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</si>
  <si>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</si>
  <si>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17/11/2022-16/01/2023</t>
  </si>
  <si>
    <t>Elaboración de examenes</t>
  </si>
  <si>
    <t>lista de alumnos de aistencia</t>
  </si>
  <si>
    <t>Nota: no se impartió asesorias extraclase porque no fueron requeridas por los alumnos</t>
  </si>
  <si>
    <t>DEPARTAMENTO DE CIENCIAS BASICAS</t>
  </si>
  <si>
    <t>ING. EDGAR ROMAN CARDENAS</t>
  </si>
  <si>
    <t>DR. TONATIUH SOSME SANCHEZ</t>
  </si>
  <si>
    <t>M.C.J.S OFELIA ENRIQUEZ ORDAS</t>
  </si>
  <si>
    <t>Jefe de Departamento de Ciencias Basicas.</t>
  </si>
  <si>
    <t xml:space="preserve">Recopilacion de informacion de las diferentes materias para la elaboracion del manual </t>
  </si>
  <si>
    <t>Archivo electronico con avance de los temas</t>
  </si>
  <si>
    <t>archivos electronicos con el avance del inicio de los manuales</t>
  </si>
  <si>
    <t>Busqueda bibliografica del contenido tematico de las materias asignadas para la elaboracion del manual</t>
  </si>
  <si>
    <t>archivo electronico con la bibliografica consultada para la informacion que integraran los manuales</t>
  </si>
  <si>
    <t>FEBRERO-JULIO 2023</t>
  </si>
  <si>
    <t>APOYO A LA DOCENCIA</t>
  </si>
  <si>
    <t>SEPTIEMBRE 2023-ENERO 2024</t>
  </si>
  <si>
    <t>Contar con un instrumentro de apoyo de ejercicios para reforzar los contenidos tematicos de la materia calculo vectorial</t>
  </si>
  <si>
    <t>Elaboracion de 1 manual (Calculo vectorial )</t>
  </si>
  <si>
    <t>Integracion de la informacion para su presentacion en un manual de la materia de Calculo vectorial</t>
  </si>
  <si>
    <t>Busqueda bibliografica del contenido tematico de las materia asignada para la elaboracion del manual</t>
  </si>
  <si>
    <t>04/09/2023-15/01/2024</t>
  </si>
  <si>
    <t>04/09/2023-13/10/2023</t>
  </si>
  <si>
    <t>16/10/2023-13/11/2023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</si>
</sst>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1399469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295171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7" zoomScale="110" zoomScaleNormal="11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3" width="14.5703125" style="1" customWidth="1"/>
    <col min="4" max="4" width="11.140625" style="1" customWidth="1"/>
    <col min="5" max="5" width="7.5703125" style="1" customWidth="1"/>
    <col min="6" max="6" width="23.28515625" style="1" customWidth="1"/>
    <col min="7" max="7" width="58.4257812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28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1" t="s">
        <v>29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5" t="s">
        <v>40</v>
      </c>
      <c r="G9" s="35"/>
    </row>
    <row r="11" spans="1:7" x14ac:dyDescent="0.2">
      <c r="A11" s="4" t="s">
        <v>4</v>
      </c>
      <c r="B11" s="22" t="s">
        <v>39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41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25.5" customHeight="1" x14ac:dyDescent="0.2">
      <c r="A17" s="24" t="s">
        <v>42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8" t="s">
        <v>33</v>
      </c>
      <c r="B21" s="19"/>
      <c r="C21" s="19"/>
      <c r="D21" s="19"/>
      <c r="E21" s="19"/>
      <c r="F21" s="20"/>
      <c r="G21" s="11" t="s">
        <v>45</v>
      </c>
    </row>
    <row r="22" spans="1:7" s="6" customFormat="1" x14ac:dyDescent="0.2">
      <c r="A22" s="18" t="s">
        <v>43</v>
      </c>
      <c r="B22" s="19"/>
      <c r="C22" s="19"/>
      <c r="D22" s="19"/>
      <c r="E22" s="19"/>
      <c r="F22" s="20"/>
      <c r="G22" s="11" t="s">
        <v>45</v>
      </c>
    </row>
    <row r="23" spans="1:7" s="6" customFormat="1" x14ac:dyDescent="0.2">
      <c r="A23" s="18" t="s">
        <v>44</v>
      </c>
      <c r="B23" s="19"/>
      <c r="C23" s="19"/>
      <c r="D23" s="19"/>
      <c r="E23" s="19"/>
      <c r="F23" s="20"/>
      <c r="G23" s="11" t="s">
        <v>45</v>
      </c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29</v>
      </c>
      <c r="C36" s="21" t="s">
        <v>30</v>
      </c>
      <c r="D36" s="21"/>
      <c r="E36"/>
      <c r="F36" s="21" t="s">
        <v>31</v>
      </c>
      <c r="G36" s="21"/>
    </row>
    <row r="37" spans="1:7" ht="28.5" customHeight="1" x14ac:dyDescent="0.2">
      <c r="A37" s="9" t="s">
        <v>15</v>
      </c>
      <c r="C37" s="30" t="s">
        <v>32</v>
      </c>
      <c r="D37" s="30"/>
      <c r="F37" s="31" t="s">
        <v>14</v>
      </c>
      <c r="G37" s="31"/>
    </row>
    <row r="39" spans="1:7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C36:D36"/>
    <mergeCell ref="C37:D37"/>
    <mergeCell ref="F36:G36"/>
    <mergeCell ref="F37:G37"/>
    <mergeCell ref="A20:F20"/>
    <mergeCell ref="A21:F21"/>
    <mergeCell ref="A22:F22"/>
    <mergeCell ref="A23:F23"/>
    <mergeCell ref="F9:G9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5" zoomScale="90" zoomScaleNormal="90" zoomScaleSheetLayoutView="100" workbookViewId="0">
      <selection activeCell="A21" sqref="A21:B25"/>
    </sheetView>
  </sheetViews>
  <sheetFormatPr baseColWidth="10" defaultColWidth="11.42578125" defaultRowHeight="12.75" x14ac:dyDescent="0.2"/>
  <cols>
    <col min="1" max="1" width="28.85546875" style="1" customWidth="1"/>
    <col min="2" max="2" width="33.140625" style="1" customWidth="1"/>
    <col min="3" max="3" width="8" style="1" customWidth="1"/>
    <col min="4" max="4" width="8.5703125" style="1" customWidth="1"/>
    <col min="5" max="5" width="6.5703125" style="1" customWidth="1"/>
    <col min="6" max="6" width="32" style="1" customWidth="1"/>
    <col min="7" max="7" width="25.42578125" style="1" customWidth="1"/>
    <col min="8" max="8" width="45" style="1" customWidth="1"/>
    <col min="9" max="16384" width="11.42578125" style="1"/>
  </cols>
  <sheetData>
    <row r="1" spans="1:8" ht="56.25" customHeight="1" x14ac:dyDescent="0.2">
      <c r="B1" s="60" t="s">
        <v>21</v>
      </c>
      <c r="C1" s="60"/>
      <c r="D1" s="60"/>
      <c r="E1" s="60"/>
      <c r="F1" s="60"/>
      <c r="G1" s="60"/>
      <c r="H1" s="60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61" t="str">
        <f>Registro!D6</f>
        <v>DEPARTAMENTO DE CIENCIAS BASICAS</v>
      </c>
      <c r="E6" s="61"/>
      <c r="F6" s="6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EDGAR ROMAN CARDENAS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16" t="s">
        <v>38</v>
      </c>
      <c r="H9" s="16"/>
    </row>
    <row r="11" spans="1:8" x14ac:dyDescent="0.2">
      <c r="A11" s="4" t="s">
        <v>4</v>
      </c>
      <c r="B11" s="21" t="str">
        <f>Registro!B11</f>
        <v>APOYO A LA DOCENCIA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55" t="str">
        <f>Registro!A14</f>
        <v>Contar con un instrumentro de apoyo de ejercicios para reforzar los contenidos tematicos de la materia calculo vectorial</v>
      </c>
      <c r="B14" s="56"/>
      <c r="C14" s="56"/>
      <c r="D14" s="56"/>
      <c r="E14" s="56"/>
      <c r="F14" s="56"/>
      <c r="G14" s="56"/>
      <c r="H14" s="5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Elaboracion de 1 manual (Calculo vectorial )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58" t="s">
        <v>7</v>
      </c>
      <c r="B20" s="58"/>
      <c r="C20" s="59" t="s">
        <v>16</v>
      </c>
      <c r="D20" s="59"/>
      <c r="E20" s="59"/>
      <c r="F20" s="58" t="s">
        <v>12</v>
      </c>
      <c r="G20" s="58"/>
      <c r="H20" s="13" t="s">
        <v>8</v>
      </c>
    </row>
    <row r="21" spans="1:8" s="6" customFormat="1" x14ac:dyDescent="0.2">
      <c r="A21" s="53" t="str">
        <f>Registro!A21</f>
        <v xml:space="preserve">Recopilacion de informacion de las diferentes materias para la elaboracion del manual </v>
      </c>
      <c r="B21" s="53"/>
      <c r="C21" s="54" t="s">
        <v>46</v>
      </c>
      <c r="D21" s="54"/>
      <c r="E21" s="54"/>
      <c r="F21" s="53" t="s">
        <v>34</v>
      </c>
      <c r="G21" s="53"/>
      <c r="H21" s="10">
        <v>0.33</v>
      </c>
    </row>
    <row r="22" spans="1:8" s="6" customFormat="1" ht="13.15" customHeight="1" x14ac:dyDescent="0.2">
      <c r="A22" s="38" t="str">
        <f>Registro!A22</f>
        <v>Integracion de la informacion para su presentacion en un manual de la materia de Calculo vectorial</v>
      </c>
      <c r="B22" s="39"/>
      <c r="C22" s="42" t="s">
        <v>46</v>
      </c>
      <c r="D22" s="43"/>
      <c r="E22" s="44"/>
      <c r="F22" s="48" t="s">
        <v>35</v>
      </c>
      <c r="G22" s="49"/>
      <c r="H22" s="36">
        <v>0.33</v>
      </c>
    </row>
    <row r="23" spans="1:8" s="6" customFormat="1" x14ac:dyDescent="0.2">
      <c r="A23" s="40"/>
      <c r="B23" s="41"/>
      <c r="C23" s="45"/>
      <c r="D23" s="46"/>
      <c r="E23" s="47"/>
      <c r="F23" s="50"/>
      <c r="G23" s="51"/>
      <c r="H23" s="37"/>
    </row>
    <row r="24" spans="1:8" s="6" customFormat="1" x14ac:dyDescent="0.2">
      <c r="A24" s="38" t="s">
        <v>36</v>
      </c>
      <c r="B24" s="39"/>
      <c r="C24" s="42" t="s">
        <v>46</v>
      </c>
      <c r="D24" s="43"/>
      <c r="E24" s="44"/>
      <c r="F24" s="38" t="s">
        <v>37</v>
      </c>
      <c r="G24" s="39"/>
      <c r="H24" s="36">
        <v>0.33</v>
      </c>
    </row>
    <row r="25" spans="1:8" s="6" customFormat="1" x14ac:dyDescent="0.2">
      <c r="A25" s="40"/>
      <c r="B25" s="41"/>
      <c r="C25" s="45"/>
      <c r="D25" s="46"/>
      <c r="E25" s="47"/>
      <c r="F25" s="40"/>
      <c r="G25" s="41"/>
      <c r="H25" s="37"/>
    </row>
    <row r="26" spans="1:8" s="6" customFormat="1" x14ac:dyDescent="0.2">
      <c r="A26" s="53"/>
      <c r="B26" s="53"/>
      <c r="C26" s="54"/>
      <c r="D26" s="54"/>
      <c r="E26" s="54"/>
      <c r="F26" s="53"/>
      <c r="G26" s="53"/>
      <c r="H26" s="10"/>
    </row>
    <row r="27" spans="1:8" s="6" customFormat="1" x14ac:dyDescent="0.2">
      <c r="A27" s="53"/>
      <c r="B27" s="53"/>
      <c r="C27" s="54"/>
      <c r="D27" s="54"/>
      <c r="E27" s="54"/>
      <c r="F27" s="53"/>
      <c r="G27" s="53"/>
      <c r="H27" s="10"/>
    </row>
    <row r="28" spans="1:8" s="6" customFormat="1" x14ac:dyDescent="0.2">
      <c r="A28" s="53"/>
      <c r="B28" s="53"/>
      <c r="C28" s="54"/>
      <c r="D28" s="54"/>
      <c r="E28" s="54"/>
      <c r="F28" s="53"/>
      <c r="G28" s="53"/>
      <c r="H28" s="10"/>
    </row>
    <row r="29" spans="1:8" s="6" customFormat="1" x14ac:dyDescent="0.2">
      <c r="A29" s="53"/>
      <c r="B29" s="53"/>
      <c r="C29" s="54"/>
      <c r="D29" s="54"/>
      <c r="E29" s="54"/>
      <c r="F29" s="53"/>
      <c r="G29" s="53"/>
      <c r="H29" s="10"/>
    </row>
    <row r="30" spans="1:8" s="6" customFormat="1" x14ac:dyDescent="0.2">
      <c r="A30" s="53"/>
      <c r="B30" s="53"/>
      <c r="C30" s="54"/>
      <c r="D30" s="54"/>
      <c r="E30" s="54"/>
      <c r="F30" s="53"/>
      <c r="G30" s="5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DR. TONATIUH SOSME SANCHEZ</v>
      </c>
      <c r="D35" s="21"/>
      <c r="E35" s="21"/>
      <c r="G35" s="21" t="str">
        <f>Registro!F36</f>
        <v>M.C.J.S OFELIA ENRIQUEZ ORDAS</v>
      </c>
      <c r="H35" s="21"/>
    </row>
    <row r="36" spans="1:8" ht="28.5" customHeight="1" x14ac:dyDescent="0.2">
      <c r="A36" s="9" t="str">
        <f>B8</f>
        <v>ING. EDGAR ROMAN CARDENAS</v>
      </c>
      <c r="C36" s="52" t="s">
        <v>32</v>
      </c>
      <c r="D36" s="52"/>
      <c r="E36" s="52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H22:H23"/>
    <mergeCell ref="A24:B25"/>
    <mergeCell ref="C24:E25"/>
    <mergeCell ref="F24:G25"/>
    <mergeCell ref="H24:H25"/>
    <mergeCell ref="A22:B23"/>
    <mergeCell ref="C22:E23"/>
    <mergeCell ref="F22:G2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7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28.5703125" style="1" customWidth="1"/>
    <col min="3" max="4" width="6.5703125" style="1" customWidth="1"/>
    <col min="5" max="5" width="11.42578125" style="1" customWidth="1"/>
    <col min="6" max="6" width="14.28515625" style="1" customWidth="1"/>
    <col min="7" max="7" width="17.42578125" style="1" customWidth="1"/>
    <col min="8" max="8" width="59.140625" style="1" customWidth="1"/>
    <col min="9" max="16384" width="11.42578125" style="1"/>
  </cols>
  <sheetData>
    <row r="1" spans="1:8" ht="56.25" customHeight="1" x14ac:dyDescent="0.2">
      <c r="B1" s="60" t="s">
        <v>21</v>
      </c>
      <c r="C1" s="60"/>
      <c r="D1" s="60"/>
      <c r="E1" s="60"/>
      <c r="F1" s="60"/>
      <c r="G1" s="60"/>
      <c r="H1" s="60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61" t="str">
        <f>Registro!D6</f>
        <v>DEPARTAMENTO DE CIENCIAS BASICAS</v>
      </c>
      <c r="E6" s="61"/>
      <c r="F6" s="6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EDGAR ROMAN CARDENAS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62" t="str">
        <f>Registro!F9</f>
        <v>SEPTIEMBRE 2023-ENERO 2024</v>
      </c>
      <c r="H9" s="62"/>
    </row>
    <row r="11" spans="1:8" x14ac:dyDescent="0.2">
      <c r="A11" s="4" t="s">
        <v>4</v>
      </c>
      <c r="B11" s="21" t="str">
        <f>Registro!B11</f>
        <v>APOYO A LA DOCENCIA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Contar con un instrumentro de apoyo de ejercicios para reforzar los contenidos tematicos de la materia calculo vectorial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Elaboracion de 1 manual (Calculo vectorial )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58" t="s">
        <v>7</v>
      </c>
      <c r="B20" s="58"/>
      <c r="C20" s="59" t="s">
        <v>16</v>
      </c>
      <c r="D20" s="59"/>
      <c r="E20" s="59"/>
      <c r="F20" s="58" t="s">
        <v>12</v>
      </c>
      <c r="G20" s="58"/>
      <c r="H20" s="13" t="s">
        <v>8</v>
      </c>
    </row>
    <row r="21" spans="1:8" s="6" customFormat="1" x14ac:dyDescent="0.2">
      <c r="A21" s="53" t="str">
        <f>Registro!A21</f>
        <v xml:space="preserve">Recopilacion de informacion de las diferentes materias para la elaboracion del manual </v>
      </c>
      <c r="B21" s="53"/>
      <c r="C21" s="54" t="s">
        <v>47</v>
      </c>
      <c r="D21" s="54"/>
      <c r="E21" s="54"/>
      <c r="F21" s="53" t="s">
        <v>34</v>
      </c>
      <c r="G21" s="53"/>
      <c r="H21" s="10">
        <v>0.66</v>
      </c>
    </row>
    <row r="22" spans="1:8" s="6" customFormat="1" x14ac:dyDescent="0.2">
      <c r="A22" s="38" t="str">
        <f>Registro!A22</f>
        <v>Integracion de la informacion para su presentacion en un manual de la materia de Calculo vectorial</v>
      </c>
      <c r="B22" s="39"/>
      <c r="C22" s="54" t="s">
        <v>47</v>
      </c>
      <c r="D22" s="54"/>
      <c r="E22" s="54"/>
      <c r="F22" s="48" t="s">
        <v>35</v>
      </c>
      <c r="G22" s="49"/>
      <c r="H22" s="10">
        <v>0.66</v>
      </c>
    </row>
    <row r="23" spans="1:8" s="6" customFormat="1" ht="12.75" hidden="1" customHeight="1" x14ac:dyDescent="0.2">
      <c r="A23" s="40"/>
      <c r="B23" s="41"/>
      <c r="C23" s="54" t="s">
        <v>47</v>
      </c>
      <c r="D23" s="54"/>
      <c r="E23" s="54"/>
      <c r="F23" s="50"/>
      <c r="G23" s="51"/>
      <c r="H23" s="10">
        <v>0.66</v>
      </c>
    </row>
    <row r="24" spans="1:8" s="6" customFormat="1" x14ac:dyDescent="0.2">
      <c r="A24" s="38" t="s">
        <v>36</v>
      </c>
      <c r="B24" s="39"/>
      <c r="C24" s="54" t="s">
        <v>47</v>
      </c>
      <c r="D24" s="54"/>
      <c r="E24" s="54"/>
      <c r="F24" s="38" t="s">
        <v>37</v>
      </c>
      <c r="G24" s="39"/>
      <c r="H24" s="10"/>
    </row>
    <row r="25" spans="1:8" s="6" customFormat="1" ht="12.75" hidden="1" customHeight="1" x14ac:dyDescent="0.2">
      <c r="A25" s="40"/>
      <c r="B25" s="41"/>
      <c r="C25" s="54"/>
      <c r="D25" s="54"/>
      <c r="E25" s="54"/>
      <c r="F25" s="40"/>
      <c r="G25" s="41"/>
      <c r="H25" s="10"/>
    </row>
    <row r="26" spans="1:8" s="6" customFormat="1" x14ac:dyDescent="0.2">
      <c r="A26" s="53"/>
      <c r="B26" s="53"/>
      <c r="C26" s="54"/>
      <c r="D26" s="54"/>
      <c r="E26" s="54"/>
      <c r="F26" s="53"/>
      <c r="G26" s="53"/>
      <c r="H26" s="10"/>
    </row>
    <row r="27" spans="1:8" s="6" customFormat="1" x14ac:dyDescent="0.2">
      <c r="A27" s="53"/>
      <c r="B27" s="53"/>
      <c r="C27" s="54"/>
      <c r="D27" s="54"/>
      <c r="E27" s="54"/>
      <c r="F27" s="53"/>
      <c r="G27" s="53"/>
      <c r="H27" s="10"/>
    </row>
    <row r="28" spans="1:8" s="6" customFormat="1" x14ac:dyDescent="0.2">
      <c r="A28" s="53"/>
      <c r="B28" s="53"/>
      <c r="C28" s="54"/>
      <c r="D28" s="54"/>
      <c r="E28" s="54"/>
      <c r="F28" s="53"/>
      <c r="G28" s="53"/>
      <c r="H28" s="10"/>
    </row>
    <row r="29" spans="1:8" s="6" customFormat="1" x14ac:dyDescent="0.2">
      <c r="A29" s="53"/>
      <c r="B29" s="53"/>
      <c r="C29" s="54"/>
      <c r="D29" s="54"/>
      <c r="E29" s="54"/>
      <c r="F29" s="53"/>
      <c r="G29" s="53"/>
      <c r="H29" s="10"/>
    </row>
    <row r="30" spans="1:8" s="6" customFormat="1" x14ac:dyDescent="0.2">
      <c r="A30" s="53"/>
      <c r="B30" s="53"/>
      <c r="C30" s="54"/>
      <c r="D30" s="54"/>
      <c r="E30" s="54"/>
      <c r="F30" s="53"/>
      <c r="G30" s="5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 t="s">
        <v>27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DR. TONATIUH SOSME SANCHEZ</v>
      </c>
      <c r="D35" s="21"/>
      <c r="E35" s="21"/>
      <c r="G35" s="21" t="str">
        <f>Registro!F36</f>
        <v>M.C.J.S OFELIA ENRIQUEZ ORDAS</v>
      </c>
      <c r="H35" s="21"/>
    </row>
    <row r="36" spans="1:8" ht="28.5" customHeight="1" x14ac:dyDescent="0.2">
      <c r="A36" s="9" t="str">
        <f>B8</f>
        <v>ING. EDGAR ROMAN CARDENAS</v>
      </c>
      <c r="C36" s="52" t="s">
        <v>32</v>
      </c>
      <c r="D36" s="52"/>
      <c r="E36" s="52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4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C23:E23"/>
    <mergeCell ref="F22:G23"/>
    <mergeCell ref="A22:B23"/>
    <mergeCell ref="C24:E24"/>
    <mergeCell ref="C25:E25"/>
    <mergeCell ref="F24:G25"/>
    <mergeCell ref="A24:B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6" zoomScaleNormal="100" zoomScaleSheetLayoutView="100" workbookViewId="0">
      <selection activeCell="C36" sqref="C36:E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0" t="s">
        <v>21</v>
      </c>
      <c r="C1" s="60"/>
      <c r="D1" s="60"/>
      <c r="E1" s="60"/>
      <c r="F1" s="60"/>
      <c r="G1" s="60"/>
      <c r="H1" s="60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61" t="str">
        <f>Registro!D6</f>
        <v>DEPARTAMENTO DE CIENCIAS BASICAS</v>
      </c>
      <c r="E6" s="61"/>
      <c r="F6" s="6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EDGAR ROMAN CARDENAS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62" t="str">
        <f>Registro!F9</f>
        <v>SEPTIEMBRE 2023-ENERO 2024</v>
      </c>
      <c r="H9" s="62"/>
    </row>
    <row r="11" spans="1:8" x14ac:dyDescent="0.2">
      <c r="A11" s="4" t="s">
        <v>4</v>
      </c>
      <c r="B11" s="21" t="str">
        <f>Registro!B11</f>
        <v>APOYO A LA DOCENCIA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Contar con un instrumentro de apoyo de ejercicios para reforzar los contenidos tematicos de la materia calculo vectorial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Elaboracion de 1 manual (Calculo vectorial )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58" t="s">
        <v>7</v>
      </c>
      <c r="B20" s="58"/>
      <c r="C20" s="59" t="s">
        <v>16</v>
      </c>
      <c r="D20" s="59"/>
      <c r="E20" s="59"/>
      <c r="F20" s="58" t="s">
        <v>12</v>
      </c>
      <c r="G20" s="58"/>
      <c r="H20" s="13" t="s">
        <v>8</v>
      </c>
    </row>
    <row r="21" spans="1:8" s="6" customFormat="1" x14ac:dyDescent="0.2">
      <c r="A21" s="53" t="str">
        <f>Registro!A21</f>
        <v xml:space="preserve">Recopilacion de informacion de las diferentes materias para la elaboracion del manual </v>
      </c>
      <c r="B21" s="53"/>
      <c r="C21" s="54" t="s">
        <v>24</v>
      </c>
      <c r="D21" s="54"/>
      <c r="E21" s="54"/>
      <c r="F21" s="53" t="s">
        <v>25</v>
      </c>
      <c r="G21" s="53"/>
      <c r="H21" s="10">
        <v>1</v>
      </c>
    </row>
    <row r="22" spans="1:8" s="6" customFormat="1" x14ac:dyDescent="0.2">
      <c r="A22" s="53" t="str">
        <f>Registro!A22</f>
        <v>Integracion de la informacion para su presentacion en un manual de la materia de Calculo vectorial</v>
      </c>
      <c r="B22" s="53"/>
      <c r="C22" s="54"/>
      <c r="D22" s="54"/>
      <c r="E22" s="54"/>
      <c r="F22" s="53"/>
      <c r="G22" s="53"/>
      <c r="H22" s="10"/>
    </row>
    <row r="23" spans="1:8" s="6" customFormat="1" x14ac:dyDescent="0.2">
      <c r="A23" s="53" t="str">
        <f>Registro!A23</f>
        <v>Busqueda bibliografica del contenido tematico de las materia asignada para la elaboracion del manual</v>
      </c>
      <c r="B23" s="53"/>
      <c r="C23" s="54"/>
      <c r="D23" s="54"/>
      <c r="E23" s="54"/>
      <c r="F23" s="53"/>
      <c r="G23" s="53"/>
      <c r="H23" s="10"/>
    </row>
    <row r="24" spans="1:8" s="6" customFormat="1" x14ac:dyDescent="0.2">
      <c r="A24" s="53">
        <f>Registro!A24</f>
        <v>0</v>
      </c>
      <c r="B24" s="53"/>
      <c r="C24" s="54"/>
      <c r="D24" s="54"/>
      <c r="E24" s="54"/>
      <c r="F24" s="53"/>
      <c r="G24" s="53"/>
      <c r="H24" s="10"/>
    </row>
    <row r="25" spans="1:8" s="6" customFormat="1" x14ac:dyDescent="0.2">
      <c r="A25" s="53">
        <f>Registro!A25</f>
        <v>0</v>
      </c>
      <c r="B25" s="53"/>
      <c r="C25" s="54"/>
      <c r="D25" s="54"/>
      <c r="E25" s="54"/>
      <c r="F25" s="53"/>
      <c r="G25" s="53"/>
      <c r="H25" s="10"/>
    </row>
    <row r="26" spans="1:8" s="6" customFormat="1" x14ac:dyDescent="0.2">
      <c r="A26" s="53">
        <f>Registro!A26</f>
        <v>0</v>
      </c>
      <c r="B26" s="53"/>
      <c r="C26" s="54">
        <f>Registro!G26</f>
        <v>0</v>
      </c>
      <c r="D26" s="54"/>
      <c r="E26" s="54"/>
      <c r="F26" s="53" t="s">
        <v>26</v>
      </c>
      <c r="G26" s="53"/>
      <c r="H26" s="10">
        <v>1</v>
      </c>
    </row>
    <row r="27" spans="1:8" s="6" customFormat="1" x14ac:dyDescent="0.2">
      <c r="A27" s="53">
        <f>Registro!A27</f>
        <v>0</v>
      </c>
      <c r="B27" s="53"/>
      <c r="C27" s="54"/>
      <c r="D27" s="54"/>
      <c r="E27" s="54"/>
      <c r="F27" s="53"/>
      <c r="G27" s="53"/>
      <c r="H27" s="10"/>
    </row>
    <row r="28" spans="1:8" s="6" customFormat="1" x14ac:dyDescent="0.2">
      <c r="A28" s="53">
        <f>Registro!A28</f>
        <v>0</v>
      </c>
      <c r="B28" s="53"/>
      <c r="C28" s="54"/>
      <c r="D28" s="54"/>
      <c r="E28" s="54"/>
      <c r="F28" s="53"/>
      <c r="G28" s="53"/>
      <c r="H28" s="10"/>
    </row>
    <row r="29" spans="1:8" s="6" customFormat="1" x14ac:dyDescent="0.2">
      <c r="A29" s="53">
        <f>Registro!A29</f>
        <v>0</v>
      </c>
      <c r="B29" s="53"/>
      <c r="C29" s="54"/>
      <c r="D29" s="54"/>
      <c r="E29" s="54"/>
      <c r="F29" s="53"/>
      <c r="G29" s="53"/>
      <c r="H29" s="10"/>
    </row>
    <row r="30" spans="1:8" s="6" customFormat="1" x14ac:dyDescent="0.2">
      <c r="A30" s="53">
        <f>Registro!A30</f>
        <v>0</v>
      </c>
      <c r="B30" s="53"/>
      <c r="C30" s="54"/>
      <c r="D30" s="54"/>
      <c r="E30" s="54"/>
      <c r="F30" s="53"/>
      <c r="G30" s="5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DR. TONATIUH SOSME SANCHEZ</v>
      </c>
      <c r="D35" s="21"/>
      <c r="E35" s="21"/>
      <c r="G35" s="21" t="str">
        <f>Registro!F36</f>
        <v>M.C.J.S OFELIA ENRIQUEZ ORDAS</v>
      </c>
      <c r="H35" s="21"/>
    </row>
    <row r="36" spans="1:8" ht="28.5" customHeight="1" x14ac:dyDescent="0.2">
      <c r="A36" s="9" t="str">
        <f>B8</f>
        <v>ING. EDGAR ROMAN CARDENAS</v>
      </c>
      <c r="C36" s="52" t="s">
        <v>32</v>
      </c>
      <c r="D36" s="52"/>
      <c r="E36" s="52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</cp:lastModifiedBy>
  <cp:lastPrinted>2022-07-28T18:37:02Z</cp:lastPrinted>
  <dcterms:created xsi:type="dcterms:W3CDTF">2022-07-23T13:46:58Z</dcterms:created>
  <dcterms:modified xsi:type="dcterms:W3CDTF">2023-11-14T05:13:24Z</dcterms:modified>
</cp:coreProperties>
</file>