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72541B00-86BD-4432-9E7D-7259BEC8145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A24" i="9"/>
  <c r="A23" i="9"/>
  <c r="A22" i="9"/>
  <c r="A21" i="9"/>
  <c r="C24" i="7"/>
  <c r="G31" i="9" l="1"/>
  <c r="C31" i="9"/>
  <c r="A17" i="9"/>
  <c r="A14" i="9"/>
  <c r="B11" i="9"/>
  <c r="B8" i="9"/>
  <c r="D6" i="9"/>
  <c r="G31" i="8"/>
  <c r="C31" i="8"/>
  <c r="A24" i="8"/>
  <c r="A23" i="8"/>
  <c r="A22" i="8"/>
  <c r="A2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tc={04C91A2C-C41D-4B0A-A348-29B442236839}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4C91A2C-C41D-4B0A-A348-29B4422368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tc={3501545E-DD8E-48F9-BC43-414A82E23D0B}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501545E-DD8E-48F9-BC43-414A82E23D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<sst xmlns="http://schemas.openxmlformats.org/spreadsheetml/2006/main" count="120" uniqueCount="52">
  <si>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</si>
  <si>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</si>
  <si>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</si>
  <si>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</si>
  <si>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</si>
  <si>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</si>
  <si>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</si>
  <si>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</si>
  <si>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</si>
  <si>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</si>
  <si>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</si>
  <si>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</si>
  <si>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</si>
  <si>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</si>
  <si>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</si>
  <si>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</si>
  <si>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</si>
  <si>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</si>
  <si>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</si>
  <si>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</si>
  <si>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</si>
  <si>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</si>
  <si>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</si>
  <si>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</si>
  <si>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</si>
  <si>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</si>
  <si>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</si>
  <si>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</si>
  <si>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</si>
  <si>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</si>
  <si>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M.C.A. LILIANA IRASEMA AGUIRRE CARDOZA</t>
  </si>
  <si>
    <t>PROYECTO ESPECIAL (SEGUIMIENTO DE EGRESADOS)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</si>
  <si>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</si>
  <si>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</si>
  <si>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</si>
  <si>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</si>
  <si>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</si>
  <si>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MCA. LILIANA IRASEMA AGUIRRE CARDOZA</t>
  </si>
  <si>
    <t xml:space="preserve"> </t>
  </si>
  <si>
    <t>Capturas de pantalla de los mensajes enviados a c/u</t>
  </si>
  <si>
    <t>Envio del link de la pagina para responder la encuesta</t>
  </si>
  <si>
    <t>Datos de archivo en excel con los egresados contactados y que respondieron la encuesta</t>
  </si>
  <si>
    <t>Jefe de División de Ingeniería LICENCIATURA EN ADMINISTRACION</t>
  </si>
  <si>
    <t>SEPTIEMBRE 23 - ENERO 24</t>
  </si>
  <si>
    <t>Dar seguimiento a los egresados de la División de Licenciatura en Administración durante el periodo  Septiembre 23 - Enero 24</t>
  </si>
  <si>
    <t xml:space="preserve">Encuestas aplicadas a los egresados de las generaciones 2017 y 2018 </t>
  </si>
  <si>
    <t>04/09/2023-18/12/2023</t>
  </si>
  <si>
    <t>04/09/23 al 18/10/2023</t>
  </si>
  <si>
    <t>Encuesta respondida en plataforma</t>
  </si>
  <si>
    <t>Información tomada de la encuesta respondida en plataforma</t>
  </si>
  <si>
    <t>19/10/23 al 16/11/2023</t>
  </si>
  <si>
    <t>04/09/2023-12/01/2024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</si>
</sst>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4C91A2C-C41D-4B0A-A348-29B442236839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501545E-DD8E-48F9-BC43-414A82E23D0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5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 t="s">
        <v>38</v>
      </c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customHeight="1" x14ac:dyDescent="0.2">
      <c r="A21" s="29" t="s">
        <v>32</v>
      </c>
      <c r="B21" s="30"/>
      <c r="C21" s="30"/>
      <c r="D21" s="30"/>
      <c r="E21" s="30"/>
      <c r="F21" s="31"/>
      <c r="G21" s="11" t="s">
        <v>51</v>
      </c>
    </row>
    <row r="22" spans="1:7" s="6" customFormat="1" x14ac:dyDescent="0.2">
      <c r="A22" s="32" t="s">
        <v>33</v>
      </c>
      <c r="B22" s="33"/>
      <c r="C22" s="33"/>
      <c r="D22" s="33"/>
      <c r="E22" s="33"/>
      <c r="F22" s="34"/>
      <c r="G22" s="11" t="s">
        <v>51</v>
      </c>
    </row>
    <row r="23" spans="1:7" s="6" customFormat="1" x14ac:dyDescent="0.2">
      <c r="A23" s="32" t="s">
        <v>34</v>
      </c>
      <c r="B23" s="33"/>
      <c r="C23" s="33"/>
      <c r="D23" s="33"/>
      <c r="E23" s="33"/>
      <c r="F23" s="34"/>
      <c r="G23" s="11" t="s">
        <v>51</v>
      </c>
    </row>
    <row r="24" spans="1:7" s="6" customFormat="1" x14ac:dyDescent="0.2">
      <c r="A24" s="32" t="s">
        <v>35</v>
      </c>
      <c r="B24" s="33"/>
      <c r="C24" s="33"/>
      <c r="D24" s="33"/>
      <c r="E24" s="33"/>
      <c r="F24" s="34"/>
      <c r="G24" s="11" t="s">
        <v>51</v>
      </c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25</v>
      </c>
      <c r="D32" s="22"/>
      <c r="E32"/>
      <c r="F32" s="24" t="s">
        <v>27</v>
      </c>
      <c r="G32" s="24"/>
    </row>
    <row r="33" spans="1:7" ht="28.5" customHeight="1" x14ac:dyDescent="0.2">
      <c r="A33" s="9" t="s">
        <v>15</v>
      </c>
      <c r="C33" s="23" t="s">
        <v>26</v>
      </c>
      <c r="D33" s="23"/>
      <c r="F33" s="25" t="s">
        <v>14</v>
      </c>
      <c r="G33" s="25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ht="31.5" customHeight="1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40" t="s">
        <v>47</v>
      </c>
      <c r="D21" s="40"/>
      <c r="E21" s="40"/>
      <c r="F21" s="41" t="s">
        <v>36</v>
      </c>
      <c r="G21" s="41"/>
      <c r="H21" s="10">
        <v>0.33</v>
      </c>
    </row>
    <row r="22" spans="1:8" s="6" customFormat="1" ht="40.5" customHeight="1" x14ac:dyDescent="0.2">
      <c r="A22" s="20" t="str">
        <f>Registro!A22</f>
        <v>Localizar a los egresados de las generaciones que se encuestaran</v>
      </c>
      <c r="B22" s="20"/>
      <c r="C22" s="40" t="s">
        <v>47</v>
      </c>
      <c r="D22" s="40"/>
      <c r="E22" s="40"/>
      <c r="F22" s="20" t="s">
        <v>48</v>
      </c>
      <c r="G22" s="20"/>
      <c r="H22" s="10">
        <v>0.33</v>
      </c>
    </row>
    <row r="23" spans="1:8" s="6" customFormat="1" ht="52.5" customHeight="1" x14ac:dyDescent="0.2">
      <c r="A23" s="20" t="str">
        <f>Registro!A23</f>
        <v>Proporcionarles la encuesta de egresados de forma electronica</v>
      </c>
      <c r="B23" s="20"/>
      <c r="C23" s="40" t="str">
        <f>Registro!G23</f>
        <v>04/09/2023-12/01/2024</v>
      </c>
      <c r="D23" s="40"/>
      <c r="E23" s="40"/>
      <c r="F23" s="20" t="s">
        <v>48</v>
      </c>
      <c r="G23" s="20"/>
      <c r="H23" s="10">
        <v>0.33</v>
      </c>
    </row>
    <row r="24" spans="1:8" s="6" customFormat="1" ht="61.5" customHeight="1" x14ac:dyDescent="0.2">
      <c r="A24" s="30" t="s">
        <v>35</v>
      </c>
      <c r="B24" s="30"/>
      <c r="C24" s="40" t="str">
        <f>Registro!G24</f>
        <v>04/09/2023-12/01/2024</v>
      </c>
      <c r="D24" s="40"/>
      <c r="E24" s="40"/>
      <c r="F24" s="20" t="s">
        <v>49</v>
      </c>
      <c r="G24" s="20"/>
      <c r="H24" s="10">
        <v>0.33</v>
      </c>
    </row>
    <row r="25" spans="1:8" s="6" customFormat="1" ht="51.75" customHeight="1" x14ac:dyDescent="0.2">
      <c r="A25" s="20" t="s">
        <v>28</v>
      </c>
      <c r="B25" s="20"/>
      <c r="C25" s="40" t="s">
        <v>46</v>
      </c>
      <c r="D25" s="40"/>
      <c r="E25" s="40"/>
      <c r="F25" s="20" t="s">
        <v>24</v>
      </c>
      <c r="G25" s="20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4" t="str">
        <f>Registro!F32</f>
        <v>M.C. J. y S. OFELIA ENRIQUEZ ORDAZ</v>
      </c>
      <c r="H31" s="24"/>
    </row>
    <row r="32" spans="1:8" ht="28.5" customHeight="1" x14ac:dyDescent="0.2">
      <c r="A32" s="9" t="s">
        <v>15</v>
      </c>
      <c r="C32" s="44" t="s">
        <v>29</v>
      </c>
      <c r="D32" s="44"/>
      <c r="E32" s="44"/>
      <c r="G32" s="25" t="s">
        <v>14</v>
      </c>
      <c r="H32" s="25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39"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1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10.28515625" style="1" customWidth="1"/>
    <col min="5" max="5" width="11.28515625" style="1" customWidth="1"/>
    <col min="6" max="6" width="13.5703125" style="1" customWidth="1"/>
    <col min="7" max="7" width="12.42578125" style="1" customWidth="1"/>
    <col min="8" max="8" width="1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LICENCIATURA EN ADMINISTRACIÓN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1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40" t="s">
        <v>50</v>
      </c>
      <c r="D21" s="40"/>
      <c r="E21" s="40"/>
      <c r="F21" s="20" t="s">
        <v>36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Localizar a los egresados de las generaciones que se encuestaran</v>
      </c>
      <c r="B22" s="20"/>
      <c r="C22" s="40" t="s">
        <v>50</v>
      </c>
      <c r="D22" s="40"/>
      <c r="E22" s="40"/>
      <c r="F22" s="20" t="s">
        <v>39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Proporcionarles la encuesta de egresados de forma electronica</v>
      </c>
      <c r="B23" s="20"/>
      <c r="C23" s="40" t="str">
        <f>Registro!G23</f>
        <v>04/09/2023-12/01/2024</v>
      </c>
      <c r="D23" s="40"/>
      <c r="E23" s="40"/>
      <c r="F23" s="20" t="s">
        <v>40</v>
      </c>
      <c r="G23" s="20"/>
      <c r="H23" s="10">
        <v>0.66</v>
      </c>
    </row>
    <row r="24" spans="1:8" s="6" customFormat="1" ht="46.5" customHeight="1" x14ac:dyDescent="0.2">
      <c r="A24" s="20" t="str">
        <f>Registro!A24</f>
        <v>Analizar los resultados obtenidos de las encuestas</v>
      </c>
      <c r="B24" s="20"/>
      <c r="C24" s="40" t="str">
        <f>Registro!G24</f>
        <v>04/09/2023-12/01/2024</v>
      </c>
      <c r="D24" s="40"/>
      <c r="E24" s="40"/>
      <c r="F24" s="20" t="s">
        <v>41</v>
      </c>
      <c r="G24" s="20"/>
      <c r="H24" s="10">
        <v>0.66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39" customHeight="1" x14ac:dyDescent="0.2">
      <c r="A32" s="9" t="s">
        <v>15</v>
      </c>
      <c r="C32" s="44" t="s">
        <v>42</v>
      </c>
      <c r="D32" s="44"/>
      <c r="E32" s="44"/>
      <c r="G32" s="14" t="s">
        <v>14</v>
      </c>
      <c r="H32" s="1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3.140625" style="1" customWidth="1"/>
    <col min="3" max="3" width="13" style="1" customWidth="1"/>
    <col min="4" max="4" width="12.5703125" style="1" customWidth="1"/>
    <col min="5" max="5" width="11.140625" style="1" customWidth="1"/>
    <col min="6" max="6" width="15.85546875" style="1" customWidth="1"/>
    <col min="7" max="7" width="13.7109375" style="1" customWidth="1"/>
    <col min="8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LICENCIATURA EN ADMINISTRACIÓN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ht="24.75" customHeight="1" x14ac:dyDescent="0.2">
      <c r="A9" s="4" t="s">
        <v>2</v>
      </c>
      <c r="B9" s="24">
        <v>3</v>
      </c>
      <c r="C9" s="24"/>
      <c r="D9" s="8"/>
      <c r="F9" s="4" t="s">
        <v>11</v>
      </c>
      <c r="G9" s="45" t="s">
        <v>43</v>
      </c>
      <c r="H9" s="45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4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40"/>
      <c r="D21" s="40"/>
      <c r="E21" s="40"/>
      <c r="F21" s="20" t="s">
        <v>36</v>
      </c>
      <c r="G21" s="20"/>
      <c r="H21" s="10">
        <v>1</v>
      </c>
    </row>
    <row r="22" spans="1:8" s="6" customFormat="1" ht="34.5" customHeight="1" x14ac:dyDescent="0.2">
      <c r="A22" s="20" t="str">
        <f>Registro!A22</f>
        <v>Localizar a los egresados de las generaciones que se encuestaran</v>
      </c>
      <c r="B22" s="20"/>
      <c r="C22" s="40"/>
      <c r="D22" s="40"/>
      <c r="E22" s="40"/>
      <c r="F22" s="20" t="s">
        <v>39</v>
      </c>
      <c r="G22" s="20"/>
      <c r="H22" s="10">
        <v>1</v>
      </c>
    </row>
    <row r="23" spans="1:8" s="6" customFormat="1" ht="43.5" customHeight="1" x14ac:dyDescent="0.2">
      <c r="A23" s="20" t="str">
        <f>Registro!A23</f>
        <v>Proporcionarles la encuesta de egresados de forma electronica</v>
      </c>
      <c r="B23" s="20"/>
      <c r="C23" s="40"/>
      <c r="D23" s="40"/>
      <c r="E23" s="40"/>
      <c r="F23" s="20" t="s">
        <v>40</v>
      </c>
      <c r="G23" s="20"/>
      <c r="H23" s="10">
        <v>1</v>
      </c>
    </row>
    <row r="24" spans="1:8" s="6" customFormat="1" ht="52.5" customHeight="1" x14ac:dyDescent="0.2">
      <c r="A24" s="20" t="str">
        <f>Registro!A24</f>
        <v>Analizar los resultados obtenidos de las encuestas</v>
      </c>
      <c r="B24" s="20"/>
      <c r="C24" s="40"/>
      <c r="D24" s="40"/>
      <c r="E24" s="40"/>
      <c r="F24" s="20" t="s">
        <v>41</v>
      </c>
      <c r="G24" s="20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60" customHeight="1" x14ac:dyDescent="0.2">
      <c r="A32" s="9" t="s">
        <v>15</v>
      </c>
      <c r="C32" s="44" t="s">
        <v>42</v>
      </c>
      <c r="D32" s="44"/>
      <c r="E32" s="44"/>
      <c r="G32" s="25" t="s">
        <v>14</v>
      </c>
      <c r="H32" s="25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2024-01-24T04:45:56Z</dcterms:modified>
</cp:coreProperties>
</file>