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9D409B62-6F9B-4AF3-9040-2F7019A45BB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9" l="1"/>
  <c r="C26" i="9"/>
  <c r="C27" i="8"/>
  <c r="C26" i="8"/>
  <c r="A27" i="9"/>
  <c r="A26" i="9"/>
  <c r="A25" i="9"/>
  <c r="A24" i="9"/>
  <c r="A23" i="9"/>
  <c r="A22" i="9"/>
  <c r="A21" i="9"/>
  <c r="C26" i="7"/>
  <c r="C27" i="7"/>
  <c r="A17" i="8"/>
  <c r="G35" i="9"/>
  <c r="C35" i="9"/>
  <c r="A17" i="9"/>
  <c r="A14" i="9"/>
  <c r="B11" i="9"/>
  <c r="G9" i="9"/>
  <c r="B8" i="9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4" i="8"/>
  <c r="B11" i="8"/>
  <c r="G9" i="8"/>
  <c r="B8" i="8"/>
  <c r="D6" i="8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tc={F40D5053-666D-47CF-BD93-FD0CA31057A7}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40D5053-666D-47CF-BD93-FD0CA31057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tc={197FC925-3830-4A3C-AE6F-D89E1C84AF5D}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97FC925-3830-4A3C-AE6F-D89E1C84AF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<sst xmlns="http://schemas.openxmlformats.org/spreadsheetml/2006/main" count="142" uniqueCount="58">
  <si>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</si>
  <si>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</si>
  <si>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</si>
  <si>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</si>
  <si>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</si>
  <si>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</si>
  <si>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</si>
  <si>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</si>
  <si>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</si>
  <si>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</si>
  <si>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</si>
  <si>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</si>
  <si>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</si>
  <si>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</si>
  <si>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</si>
  <si>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</si>
  <si>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</si>
  <si>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</si>
  <si>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</si>
  <si>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</si>
  <si>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</si>
  <si>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</si>
  <si>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</si>
  <si>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</si>
  <si>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</si>
  <si>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</si>
  <si>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</si>
  <si>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</si>
  <si>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</si>
  <si>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</si>
  <si>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</si>
  <si>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</si>
  <si>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</si>
  <si>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</si>
  <si>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</si>
  <si>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</si>
  <si>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</si>
  <si>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</si>
  <si>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LICENCIATURA EN ADMINISTRACION</t>
  </si>
  <si>
    <t>MCA. LILIANA IRASEMA AGUIRRE CARDOZA</t>
  </si>
  <si>
    <t>L.C. MANUEL DE JESUS CANO BUSTAMANTE</t>
  </si>
  <si>
    <t>Jefe de División de Ingeniería Licemciatura en Administración</t>
  </si>
  <si>
    <t>MCJ. OFELIA ENRIQUEZ ORDAZ</t>
  </si>
  <si>
    <t>M.C.A. LILIANA IRASEMA AGUIRRE CARDOZA</t>
  </si>
  <si>
    <t>DIVISIÓN DE INGENIERÍA:</t>
  </si>
  <si>
    <t>4 Reportes parciales del SGI
1 Reporte Final del SGI
4 Instrumentaciones ( de acuerdo a la cantidad de materias)
3 Reportes de Proyectos Individuales</t>
  </si>
  <si>
    <t>Proceso de evaluación de los trabajos de los alumnos.</t>
  </si>
  <si>
    <t>Jefe de División de Licenciatura en Administración</t>
  </si>
  <si>
    <t>MCJYS. OFELIA ENRIQUEZ ORDAZ</t>
  </si>
  <si>
    <t>Jefe de División de Ingeniería LICENCIATURA EN ADMINISTRACION</t>
  </si>
  <si>
    <t>Reporte de proyectos individuales en plataforma</t>
  </si>
  <si>
    <t xml:space="preserve">Formato de Asesorias </t>
  </si>
  <si>
    <t>SEPTIEMBRE 23 - FEBRERO 24</t>
  </si>
  <si>
    <t>04/09/2023-18/12/2023</t>
  </si>
  <si>
    <t>04/09/2023-18/12/2028</t>
  </si>
  <si>
    <t>04/09/23 al 18/10/2023</t>
  </si>
  <si>
    <t>19/10/23 al 15/11/2023</t>
  </si>
  <si>
    <t>16/11/23 al 18/12/2023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</si>
</sst>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399946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40D5053-666D-47CF-BD93-FD0CA31057A7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97FC925-3830-4A3C-AE6F-D89E1C84AF5D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44</v>
      </c>
      <c r="B6" s="27"/>
      <c r="C6" s="27"/>
      <c r="D6" s="26" t="s">
        <v>38</v>
      </c>
      <c r="E6" s="26"/>
      <c r="F6" s="26"/>
      <c r="G6" s="26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52</v>
      </c>
      <c r="G9" s="30"/>
    </row>
    <row r="11" spans="1:7" ht="31.5" customHeight="1" x14ac:dyDescent="0.2">
      <c r="A11" s="4" t="s">
        <v>4</v>
      </c>
      <c r="B11" s="23" t="s">
        <v>23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45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9" t="s">
        <v>30</v>
      </c>
      <c r="B21" s="20"/>
      <c r="C21" s="20"/>
      <c r="D21" s="20"/>
      <c r="E21" s="20"/>
      <c r="F21" s="21"/>
      <c r="G21" s="11" t="s">
        <v>53</v>
      </c>
    </row>
    <row r="22" spans="1:7" s="6" customFormat="1" x14ac:dyDescent="0.2">
      <c r="A22" s="19" t="s">
        <v>25</v>
      </c>
      <c r="B22" s="20"/>
      <c r="C22" s="20"/>
      <c r="D22" s="20"/>
      <c r="E22" s="20"/>
      <c r="F22" s="21"/>
      <c r="G22" s="11" t="s">
        <v>53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1" t="s">
        <v>53</v>
      </c>
    </row>
    <row r="24" spans="1:7" s="6" customFormat="1" x14ac:dyDescent="0.2">
      <c r="A24" s="19" t="s">
        <v>46</v>
      </c>
      <c r="B24" s="20"/>
      <c r="C24" s="20"/>
      <c r="D24" s="20"/>
      <c r="E24" s="20"/>
      <c r="F24" s="21"/>
      <c r="G24" s="11" t="s">
        <v>53</v>
      </c>
    </row>
    <row r="25" spans="1:7" s="6" customFormat="1" x14ac:dyDescent="0.2">
      <c r="A25" s="19" t="s">
        <v>27</v>
      </c>
      <c r="B25" s="20"/>
      <c r="C25" s="20"/>
      <c r="D25" s="20"/>
      <c r="E25" s="20"/>
      <c r="F25" s="21"/>
      <c r="G25" s="11" t="s">
        <v>53</v>
      </c>
    </row>
    <row r="26" spans="1:7" s="6" customFormat="1" hidden="1" x14ac:dyDescent="0.2">
      <c r="A26" s="19" t="s">
        <v>28</v>
      </c>
      <c r="B26" s="20"/>
      <c r="C26" s="20"/>
      <c r="D26" s="20"/>
      <c r="E26" s="20"/>
      <c r="F26" s="21"/>
      <c r="G26" s="11" t="s">
        <v>54</v>
      </c>
    </row>
    <row r="27" spans="1:7" s="6" customFormat="1" x14ac:dyDescent="0.2">
      <c r="A27" s="19" t="s">
        <v>29</v>
      </c>
      <c r="B27" s="20"/>
      <c r="C27" s="20"/>
      <c r="D27" s="20"/>
      <c r="E27" s="20"/>
      <c r="F27" s="21"/>
      <c r="G27" s="11" t="s">
        <v>53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M.C.A. LILIANA IRASEMA AGUIRRE CARDOZA</v>
      </c>
      <c r="C36" s="23" t="s">
        <v>40</v>
      </c>
      <c r="D36" s="23"/>
      <c r="E36"/>
      <c r="F36" s="23" t="s">
        <v>48</v>
      </c>
      <c r="G36" s="23"/>
    </row>
    <row r="37" spans="1:7" ht="28.5" customHeight="1" x14ac:dyDescent="0.2">
      <c r="A37" s="9" t="s">
        <v>15</v>
      </c>
      <c r="C37" s="31" t="s">
        <v>47</v>
      </c>
      <c r="D37" s="31"/>
      <c r="F37" s="32" t="s">
        <v>14</v>
      </c>
      <c r="G37" s="32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6" t="s">
        <v>38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39</v>
      </c>
      <c r="C8" s="22"/>
      <c r="D8" s="22"/>
      <c r="E8" s="22"/>
      <c r="F8" s="22"/>
      <c r="G8" s="22"/>
      <c r="H8" s="22"/>
    </row>
    <row r="9" spans="1:8" ht="24" customHeight="1" x14ac:dyDescent="0.2">
      <c r="A9" s="4" t="s">
        <v>2</v>
      </c>
      <c r="B9" s="22">
        <v>1</v>
      </c>
      <c r="C9" s="22"/>
      <c r="D9" s="8"/>
      <c r="F9" s="4" t="s">
        <v>11</v>
      </c>
      <c r="G9" s="42" t="str">
        <f>Registro!F9</f>
        <v>SEPTIEMBRE 23 - FEBRERO 24</v>
      </c>
      <c r="H9" s="42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8" t="s">
        <v>55</v>
      </c>
      <c r="D21" s="38"/>
      <c r="E21" s="38"/>
      <c r="F21" s="37" t="s">
        <v>31</v>
      </c>
      <c r="G21" s="37"/>
      <c r="H21" s="10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8" t="s">
        <v>55</v>
      </c>
      <c r="D22" s="38"/>
      <c r="E22" s="38"/>
      <c r="F22" s="25" t="s">
        <v>32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8" t="s">
        <v>55</v>
      </c>
      <c r="D23" s="38"/>
      <c r="E23" s="38"/>
      <c r="F23" s="25" t="s">
        <v>33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Proceso de evaluación de los trabajos de los alumnos.</v>
      </c>
      <c r="B24" s="25"/>
      <c r="C24" s="38" t="s">
        <v>55</v>
      </c>
      <c r="D24" s="38"/>
      <c r="E24" s="38"/>
      <c r="F24" s="37" t="s">
        <v>34</v>
      </c>
      <c r="G24" s="37"/>
      <c r="H24" s="10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8" t="s">
        <v>55</v>
      </c>
      <c r="D25" s="38"/>
      <c r="E25" s="38"/>
      <c r="F25" s="37" t="s">
        <v>35</v>
      </c>
      <c r="G25" s="37"/>
      <c r="H25" s="10">
        <v>0.33</v>
      </c>
    </row>
    <row r="26" spans="1:8" s="6" customFormat="1" ht="35.25" hidden="1" customHeight="1" x14ac:dyDescent="0.2">
      <c r="A26" s="25" t="str">
        <f>Registro!A26</f>
        <v>Asesoría Extra clases de las asignaturas</v>
      </c>
      <c r="B26" s="25"/>
      <c r="C26" s="39" t="str">
        <f>Registro!G26</f>
        <v>04/09/2023-18/12/2028</v>
      </c>
      <c r="D26" s="40"/>
      <c r="E26" s="41"/>
      <c r="F26" s="25" t="s">
        <v>36</v>
      </c>
      <c r="G26" s="25"/>
      <c r="H26" s="10">
        <v>0.33</v>
      </c>
    </row>
    <row r="27" spans="1:8" s="6" customFormat="1" ht="35.25" customHeight="1" x14ac:dyDescent="0.2">
      <c r="A27" s="25" t="str">
        <f>Registro!A27</f>
        <v>Elaboración de reportes administrativos de las actividades</v>
      </c>
      <c r="B27" s="25"/>
      <c r="C27" s="39" t="str">
        <f>Registro!G27</f>
        <v>04/09/2023-18/12/2023</v>
      </c>
      <c r="D27" s="40"/>
      <c r="E27" s="41"/>
      <c r="F27" s="25" t="s">
        <v>37</v>
      </c>
      <c r="G27" s="25"/>
      <c r="H27" s="10">
        <v>0.33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23" t="s">
        <v>40</v>
      </c>
      <c r="D35" s="23"/>
      <c r="E35" s="23"/>
      <c r="G35" s="23" t="s">
        <v>42</v>
      </c>
      <c r="H35" s="23"/>
    </row>
    <row r="36" spans="1:8" ht="28.5" customHeight="1" x14ac:dyDescent="0.2">
      <c r="A36" s="9" t="s">
        <v>15</v>
      </c>
      <c r="C36" s="36" t="s">
        <v>41</v>
      </c>
      <c r="D36" s="36"/>
      <c r="E36" s="36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="110" zoomScaleNormal="11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9" width="11.42578125" style="1"/>
    <col min="10" max="10" width="12.85546875" style="1" customWidth="1"/>
    <col min="11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tr">
        <f>Registro!D6</f>
        <v>LICENCIATURA EN ADMINISTRACION</v>
      </c>
      <c r="E6" s="47"/>
      <c r="F6" s="47"/>
      <c r="G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ht="22.5" customHeight="1" x14ac:dyDescent="0.2">
      <c r="A9" s="4" t="s">
        <v>2</v>
      </c>
      <c r="B9" s="22">
        <v>2</v>
      </c>
      <c r="C9" s="22"/>
      <c r="D9" s="8"/>
      <c r="F9" s="4" t="s">
        <v>11</v>
      </c>
      <c r="G9" s="42" t="str">
        <f>Registro!F9</f>
        <v>SEPTIEMBRE 23 - FEBRERO 24</v>
      </c>
      <c r="H9" s="42"/>
    </row>
    <row r="11" spans="1:8" ht="27.7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7.75" customHeight="1" x14ac:dyDescent="0.2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8" t="s">
        <v>56</v>
      </c>
      <c r="D21" s="38"/>
      <c r="E21" s="38"/>
      <c r="F21" s="37" t="s">
        <v>31</v>
      </c>
      <c r="G21" s="37"/>
      <c r="H21" s="10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8" t="s">
        <v>56</v>
      </c>
      <c r="D22" s="38"/>
      <c r="E22" s="38"/>
      <c r="F22" s="25" t="s">
        <v>32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8" t="s">
        <v>56</v>
      </c>
      <c r="D23" s="38"/>
      <c r="E23" s="38"/>
      <c r="F23" s="25" t="s">
        <v>33</v>
      </c>
      <c r="G23" s="25"/>
      <c r="H23" s="10">
        <v>0.66</v>
      </c>
    </row>
    <row r="24" spans="1:8" s="6" customFormat="1" ht="35.25" customHeight="1" x14ac:dyDescent="0.2">
      <c r="A24" s="25" t="str">
        <f>Registro!A24</f>
        <v>Proceso de evaluación de los trabajos de los alumnos.</v>
      </c>
      <c r="B24" s="25"/>
      <c r="C24" s="38" t="s">
        <v>56</v>
      </c>
      <c r="D24" s="38"/>
      <c r="E24" s="38"/>
      <c r="F24" s="37" t="s">
        <v>34</v>
      </c>
      <c r="G24" s="37"/>
      <c r="H24" s="10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8" t="s">
        <v>56</v>
      </c>
      <c r="D25" s="38"/>
      <c r="E25" s="38"/>
      <c r="F25" s="37" t="s">
        <v>35</v>
      </c>
      <c r="G25" s="37"/>
      <c r="H25" s="10">
        <v>0.66</v>
      </c>
    </row>
    <row r="26" spans="1:8" s="6" customFormat="1" ht="35.25" customHeight="1" x14ac:dyDescent="0.2">
      <c r="A26" s="25" t="str">
        <f>Registro!A26</f>
        <v>Asesoría Extra clases de las asignaturas</v>
      </c>
      <c r="B26" s="25"/>
      <c r="C26" s="39" t="str">
        <f>Registro!G26</f>
        <v>04/09/2023-18/12/2028</v>
      </c>
      <c r="D26" s="40"/>
      <c r="E26" s="41"/>
      <c r="F26" s="25" t="s">
        <v>36</v>
      </c>
      <c r="G26" s="25"/>
      <c r="H26" s="10">
        <v>0.66</v>
      </c>
    </row>
    <row r="27" spans="1:8" s="6" customFormat="1" ht="35.25" customHeight="1" x14ac:dyDescent="0.2">
      <c r="A27" s="25" t="str">
        <f>Registro!A27</f>
        <v>Elaboración de reportes administrativos de las actividades</v>
      </c>
      <c r="B27" s="25"/>
      <c r="C27" s="39" t="str">
        <f>Registro!G27</f>
        <v>04/09/2023-18/12/2023</v>
      </c>
      <c r="D27" s="40"/>
      <c r="E27" s="41"/>
      <c r="F27" s="25" t="s">
        <v>50</v>
      </c>
      <c r="G27" s="25"/>
      <c r="H27" s="10">
        <v>0.66</v>
      </c>
    </row>
    <row r="28" spans="1:8" s="6" customFormat="1" x14ac:dyDescent="0.2">
      <c r="A28" s="37">
        <f>Registro!A28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23" t="str">
        <f>Registro!C36</f>
        <v>L.C. MANUEL DE JESUS CANO BUSTAMANTE</v>
      </c>
      <c r="D35" s="23"/>
      <c r="E35" s="23"/>
      <c r="G35" s="23" t="str">
        <f>Registro!F36</f>
        <v>MCJYS. OFELIA ENRIQUEZ ORDAZ</v>
      </c>
      <c r="H35" s="23"/>
    </row>
    <row r="36" spans="1:8" ht="47.25" customHeight="1" x14ac:dyDescent="0.2">
      <c r="A36" s="9" t="s">
        <v>15</v>
      </c>
      <c r="C36" s="36" t="s">
        <v>49</v>
      </c>
      <c r="D36" s="36"/>
      <c r="E36" s="36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4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16.28515625" style="1" customWidth="1"/>
    <col min="3" max="3" width="16.42578125" style="1" customWidth="1"/>
    <col min="4" max="4" width="13.42578125" style="1" customWidth="1"/>
    <col min="5" max="5" width="12.7109375" style="1" customWidth="1"/>
    <col min="6" max="6" width="12.140625" style="1" customWidth="1"/>
    <col min="7" max="7" width="15.85546875" style="1" customWidth="1"/>
    <col min="8" max="8" width="13.57031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tr">
        <f>Registro!D6</f>
        <v>LICENCIATURA EN ADMINISTRACION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SEPTIEMBRE 23 - FEBRERO 24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1.5" customHeight="1" x14ac:dyDescent="0.2">
      <c r="A21" s="25" t="str">
        <f>Registro!A21</f>
        <v>Preparación de clases de materias de acuerdo al horario de clases asignado en este semestre.</v>
      </c>
      <c r="B21" s="25"/>
      <c r="C21" s="38" t="s">
        <v>57</v>
      </c>
      <c r="D21" s="38"/>
      <c r="E21" s="38"/>
      <c r="F21" s="37" t="s">
        <v>31</v>
      </c>
      <c r="G21" s="37"/>
      <c r="H21" s="10">
        <v>1</v>
      </c>
    </row>
    <row r="22" spans="1:8" s="6" customFormat="1" ht="22.5" customHeight="1" x14ac:dyDescent="0.2">
      <c r="A22" s="25" t="str">
        <f>Registro!A22</f>
        <v>Elaboración, aplicación y calificación de exámenes</v>
      </c>
      <c r="B22" s="25"/>
      <c r="C22" s="38" t="s">
        <v>57</v>
      </c>
      <c r="D22" s="38"/>
      <c r="E22" s="38"/>
      <c r="F22" s="25" t="s">
        <v>32</v>
      </c>
      <c r="G22" s="25"/>
      <c r="H22" s="10">
        <v>1</v>
      </c>
    </row>
    <row r="23" spans="1:8" s="6" customFormat="1" ht="25.5" customHeight="1" x14ac:dyDescent="0.2">
      <c r="A23" s="25" t="str">
        <f>Registro!A23</f>
        <v>Investigación Documental del contenido de las asignaturas</v>
      </c>
      <c r="B23" s="25"/>
      <c r="C23" s="38" t="s">
        <v>57</v>
      </c>
      <c r="D23" s="38"/>
      <c r="E23" s="38"/>
      <c r="F23" s="25" t="s">
        <v>33</v>
      </c>
      <c r="G23" s="25"/>
      <c r="H23" s="10">
        <v>1</v>
      </c>
    </row>
    <row r="24" spans="1:8" s="6" customFormat="1" ht="24.75" customHeight="1" x14ac:dyDescent="0.2">
      <c r="A24" s="25" t="str">
        <f>Registro!A24</f>
        <v>Proceso de evaluación de los trabajos de los alumnos.</v>
      </c>
      <c r="B24" s="25"/>
      <c r="C24" s="38" t="s">
        <v>57</v>
      </c>
      <c r="D24" s="38"/>
      <c r="E24" s="38"/>
      <c r="F24" s="37" t="s">
        <v>34</v>
      </c>
      <c r="G24" s="37"/>
      <c r="H24" s="10">
        <v>1</v>
      </c>
    </row>
    <row r="25" spans="1:8" s="6" customFormat="1" ht="24.75" customHeight="1" x14ac:dyDescent="0.2">
      <c r="A25" s="25" t="str">
        <f>Registro!A25</f>
        <v>Preparación de material didáctico para cada tema de las materias antes citadas</v>
      </c>
      <c r="B25" s="25"/>
      <c r="C25" s="38" t="s">
        <v>57</v>
      </c>
      <c r="D25" s="38"/>
      <c r="E25" s="38"/>
      <c r="F25" s="37" t="s">
        <v>35</v>
      </c>
      <c r="G25" s="37"/>
      <c r="H25" s="10">
        <v>1</v>
      </c>
    </row>
    <row r="26" spans="1:8" s="6" customFormat="1" ht="19.5" customHeight="1" x14ac:dyDescent="0.2">
      <c r="A26" s="25" t="str">
        <f>Registro!A26</f>
        <v>Asesoría Extra clases de las asignaturas</v>
      </c>
      <c r="B26" s="25"/>
      <c r="C26" s="39" t="str">
        <f>Registro!G26</f>
        <v>04/09/2023-18/12/2028</v>
      </c>
      <c r="D26" s="40"/>
      <c r="E26" s="41"/>
      <c r="F26" s="25" t="s">
        <v>51</v>
      </c>
      <c r="G26" s="25"/>
      <c r="H26" s="10">
        <v>1</v>
      </c>
    </row>
    <row r="27" spans="1:8" s="6" customFormat="1" ht="28.5" customHeight="1" x14ac:dyDescent="0.2">
      <c r="A27" s="25" t="str">
        <f>Registro!A27</f>
        <v>Elaboración de reportes administrativos de las actividades</v>
      </c>
      <c r="B27" s="25"/>
      <c r="C27" s="39" t="str">
        <f>Registro!G27</f>
        <v>04/09/2023-18/12/2023</v>
      </c>
      <c r="D27" s="40"/>
      <c r="E27" s="41"/>
      <c r="F27" s="25" t="s">
        <v>50</v>
      </c>
      <c r="G27" s="25"/>
      <c r="H27" s="10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23" t="str">
        <f>Registro!C36</f>
        <v>L.C. MANUEL DE JESUS CANO BUSTAMANTE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">
      <c r="A36" s="9" t="s">
        <v>15</v>
      </c>
      <c r="C36" s="36" t="s">
        <v>49</v>
      </c>
      <c r="D36" s="36"/>
      <c r="E36" s="36"/>
      <c r="G36" s="32" t="s">
        <v>14</v>
      </c>
      <c r="H36" s="32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2024-01-24T03:53:52Z</dcterms:modified>
</cp:coreProperties>
</file>