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44525"/>
</workbook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<sst xmlns="http://schemas.openxmlformats.org/spreadsheetml/2006/main" count="116" uniqueCount="55">
  <si>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</si>
  <si>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</si>
  <si>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</si>
  <si>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</si>
  <si>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</si>
  <si>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</si>
  <si>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</si>
  <si>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</si>
  <si>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</si>
  <si>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</si>
  <si>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TUTORIA Y DIRECCION INDV (RESIDENTE)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</si>
  <si>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</si>
  <si>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</si>
  <si>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</si>
  <si>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</si>
  <si>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</si>
  <si>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</si>
  <si>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</si>
  <si>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•	Asesorar a los/las aspirantes en la elaboración de un informe técnico del proyecto.</t>
  </si>
  <si>
    <t>04/09/2023-11/01/2024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</si>
  <si>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</si>
  <si>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</si>
  <si>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</si>
  <si>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</si>
  <si>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</si>
  <si>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</si>
  <si>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</si>
  <si>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</si>
  <si>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</si>
  <si>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</si>
  <si>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</si>
  <si>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</si>
  <si>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</si>
  <si>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</si>
  <si>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</si>
  <si>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</si>
  <si>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2-6/10/2023</t>
  </si>
  <si>
    <t xml:space="preserve">Anteproyecto de Residencia  </t>
  </si>
  <si>
    <t>Asesoría, analisis, cuestionamientos y sugerencias de mejora de trabajo de residenc 1</t>
  </si>
  <si>
    <t>Formato de Eval. Rev. 1</t>
  </si>
  <si>
    <t>Asesoría, analisis, cuestionamientos y sugerencias de mejora de trabajo de residenc 2</t>
  </si>
  <si>
    <t>Asesoría, analisis, cuestionamientos y sugerencias de mejora de trabajo de residenc 3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</si>
  <si>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</si>
  <si>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</si>
  <si>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</si>
  <si>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6-10/11/2023</t>
  </si>
  <si>
    <t>Asesoría, analisis, cuestionamientos y sugerencias de mejora de trabajo residenc 1</t>
  </si>
  <si>
    <t>Asesoría, analisis, cuestionamientos y sugerencias de mejora de trabajo residenc 2</t>
  </si>
  <si>
    <t>formato de rev.2</t>
  </si>
  <si>
    <t>Asesoría, analisis, cuestionamientos y sugerencias de mejora de trabajo residenc 3</t>
  </si>
  <si>
    <t>Jefe de División de Ingeniería _____</t>
  </si>
  <si>
    <t>8-11/01/2024</t>
  </si>
  <si>
    <t>formato rev.3</t>
  </si>
  <si>
    <t>%</t>
  </si>
  <si>
    <t>informe tecnico de  resisdencia incompleto.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</si>
</sst>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9" fontId="1" fillId="0" borderId="3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zoomScale="110" zoomScaleNormal="110" topLeftCell="A9" workbookViewId="0">
      <selection activeCell="F28" sqref="F28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2" t="s">
        <v>0</v>
      </c>
      <c r="C1" s="32"/>
      <c r="D1" s="32"/>
      <c r="E1" s="32"/>
      <c r="F1" s="32"/>
      <c r="G1" s="3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3" t="s">
        <v>4</v>
      </c>
      <c r="E6" s="33"/>
      <c r="F6" s="3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0" t="s">
        <v>10</v>
      </c>
      <c r="C11" s="30"/>
      <c r="D11" s="30"/>
      <c r="E11" s="30"/>
      <c r="F11" s="30"/>
      <c r="G11" s="30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4" t="s">
        <v>16</v>
      </c>
      <c r="B20" s="35"/>
      <c r="C20" s="35"/>
      <c r="D20" s="35"/>
      <c r="E20" s="35"/>
      <c r="F20" s="36"/>
      <c r="G20" s="37" t="s">
        <v>17</v>
      </c>
    </row>
    <row r="21" s="1" customFormat="1" spans="1:7">
      <c r="A21" s="38" t="s">
        <v>18</v>
      </c>
      <c r="B21" s="39"/>
      <c r="C21" s="39"/>
      <c r="D21" s="39"/>
      <c r="E21" s="39"/>
      <c r="F21" s="40"/>
      <c r="G21" s="41" t="s">
        <v>19</v>
      </c>
    </row>
    <row r="22" s="1" customFormat="1" spans="1:7">
      <c r="A22" s="38" t="s">
        <v>20</v>
      </c>
      <c r="B22" s="39"/>
      <c r="C22" s="39"/>
      <c r="D22" s="39"/>
      <c r="E22" s="39"/>
      <c r="F22" s="40"/>
      <c r="G22" s="41" t="s">
        <v>19</v>
      </c>
    </row>
    <row r="23" s="1" customFormat="1" spans="1:7">
      <c r="A23" s="38" t="s">
        <v>21</v>
      </c>
      <c r="B23" s="39"/>
      <c r="C23" s="39"/>
      <c r="D23" s="39"/>
      <c r="E23" s="39"/>
      <c r="F23" s="40"/>
      <c r="G23" s="41" t="s">
        <v>19</v>
      </c>
    </row>
    <row r="24" s="1" customFormat="1" spans="1:7">
      <c r="A24" s="38" t="s">
        <v>22</v>
      </c>
      <c r="B24" s="39"/>
      <c r="C24" s="39"/>
      <c r="D24" s="39"/>
      <c r="E24" s="39"/>
      <c r="F24" s="40"/>
      <c r="G24" s="41" t="s">
        <v>19</v>
      </c>
    </row>
    <row r="25" s="1" customFormat="1" spans="1:7">
      <c r="A25" s="38"/>
      <c r="B25" s="39"/>
      <c r="C25" s="39"/>
      <c r="D25" s="39"/>
      <c r="E25" s="39"/>
      <c r="F25" s="40"/>
      <c r="G25" s="41"/>
    </row>
    <row r="26" s="1" customFormat="1" spans="1:7">
      <c r="A26" s="38"/>
      <c r="B26" s="39"/>
      <c r="C26" s="39"/>
      <c r="D26" s="39"/>
      <c r="E26" s="39"/>
      <c r="F26" s="40"/>
      <c r="G26" s="41"/>
    </row>
    <row r="27" s="1" customFormat="1" spans="1:7">
      <c r="A27" s="38"/>
      <c r="B27" s="39"/>
      <c r="C27" s="39"/>
      <c r="D27" s="39"/>
      <c r="E27" s="39"/>
      <c r="F27" s="40"/>
      <c r="G27" s="41"/>
    </row>
    <row r="28" s="1" customFormat="1" spans="1:7">
      <c r="A28" s="10"/>
      <c r="B28" s="10"/>
      <c r="C28" s="10"/>
      <c r="D28" s="10"/>
      <c r="E28" s="10"/>
      <c r="F28" s="10"/>
      <c r="G28" s="2"/>
    </row>
    <row r="29" s="1" customFormat="1" spans="1:7">
      <c r="A29" s="12" t="s">
        <v>23</v>
      </c>
      <c r="B29" s="12"/>
      <c r="C29" s="12"/>
      <c r="D29" s="12"/>
      <c r="E29" s="12"/>
      <c r="F29" s="12"/>
      <c r="G29" s="12"/>
    </row>
    <row r="30" s="1" customFormat="1" ht="46.5" customHeight="1" spans="1:7">
      <c r="A30" s="22"/>
      <c r="B30" s="22"/>
      <c r="C30" s="22"/>
      <c r="D30" s="22"/>
      <c r="E30" s="22"/>
      <c r="F30" s="22"/>
      <c r="G30" s="22"/>
    </row>
    <row r="31" s="1" customFormat="1" ht="16.5" customHeight="1" spans="1:7">
      <c r="A31" s="2"/>
      <c r="B31" s="2"/>
      <c r="C31" s="2"/>
      <c r="D31" s="2"/>
      <c r="E31" s="2"/>
      <c r="F31" s="2"/>
      <c r="G31" s="2"/>
    </row>
    <row r="33" ht="42.75" customHeight="1" spans="1:7">
      <c r="A33" s="42" t="str">
        <f>B8</f>
        <v>MC. HECTOR MIGUEL AMADOR CHAGALA</v>
      </c>
      <c r="C33" s="9" t="s">
        <v>24</v>
      </c>
      <c r="D33" s="9"/>
      <c r="E33"/>
      <c r="F33" s="9" t="s">
        <v>25</v>
      </c>
      <c r="G33" s="9"/>
    </row>
    <row r="34" ht="42" customHeight="1" spans="1:7">
      <c r="A34" s="24" t="s">
        <v>26</v>
      </c>
      <c r="C34" s="43" t="s">
        <v>27</v>
      </c>
      <c r="D34" s="43"/>
      <c r="F34" s="44" t="s">
        <v>28</v>
      </c>
      <c r="G34" s="44"/>
    </row>
    <row r="36" spans="1:7">
      <c r="A36" s="27" t="s">
        <v>29</v>
      </c>
      <c r="B36" s="27"/>
      <c r="C36" s="27"/>
      <c r="D36" s="27"/>
      <c r="E36" s="27"/>
      <c r="F36" s="27"/>
      <c r="G36" s="27"/>
    </row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7" workbookViewId="0">
      <selection activeCell="C23" sqref="C23:E23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30" t="str">
        <f>Registro!B11</f>
        <v>TUTORIA Y DIRECCION INDV (RESIDENTE)</v>
      </c>
      <c r="C11" s="30"/>
      <c r="D11" s="30"/>
      <c r="E11" s="30"/>
      <c r="F11" s="30"/>
      <c r="G11" s="30"/>
      <c r="H11" s="30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19" t="s">
        <v>36</v>
      </c>
      <c r="D21" s="19"/>
      <c r="E21" s="19"/>
      <c r="F21" s="18" t="s">
        <v>37</v>
      </c>
      <c r="G21" s="18"/>
      <c r="H21" s="20">
        <v>0.33</v>
      </c>
    </row>
    <row r="22" s="1" customFormat="1" ht="35.25" customHeight="1" spans="1:8">
      <c r="A22" s="13" t="s">
        <v>38</v>
      </c>
      <c r="B22" s="13"/>
      <c r="C22" s="19" t="s">
        <v>36</v>
      </c>
      <c r="D22" s="19"/>
      <c r="E22" s="19"/>
      <c r="F22" s="13" t="s">
        <v>39</v>
      </c>
      <c r="G22" s="13"/>
      <c r="H22" s="20">
        <v>0.33</v>
      </c>
    </row>
    <row r="23" s="1" customFormat="1" ht="35.25" customHeight="1" spans="1:8">
      <c r="A23" s="13" t="s">
        <v>40</v>
      </c>
      <c r="B23" s="13"/>
      <c r="C23" s="19"/>
      <c r="D23" s="19"/>
      <c r="E23" s="19"/>
      <c r="F23" s="13"/>
      <c r="G23" s="13"/>
      <c r="H23" s="20"/>
    </row>
    <row r="24" s="1" customFormat="1" ht="35.25" customHeight="1" spans="1:8">
      <c r="A24" s="13" t="s">
        <v>41</v>
      </c>
      <c r="B24" s="13"/>
      <c r="C24" s="19"/>
      <c r="D24" s="19"/>
      <c r="E24" s="19"/>
      <c r="F24" s="18"/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/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">
        <v>42</v>
      </c>
      <c r="D32" s="9"/>
      <c r="E32" s="9"/>
      <c r="G32" s="9" t="s">
        <v>25</v>
      </c>
      <c r="H32" s="9"/>
    </row>
    <row r="33" ht="28.5" customHeight="1" spans="1:8">
      <c r="A33" s="24" t="str">
        <f>B8</f>
        <v>MC. HECTOR MIGUEL AMADOR CHAGALA</v>
      </c>
      <c r="C33" s="31" t="s">
        <v>43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4" workbookViewId="0">
      <selection activeCell="F26" sqref="F26:G2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28" t="str">
        <f>Registro!F9</f>
        <v>SEP2023-ENE2024</v>
      </c>
      <c r="H9" s="28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19" t="s">
        <v>45</v>
      </c>
      <c r="D21" s="19"/>
      <c r="E21" s="19"/>
      <c r="F21" s="18" t="str">
        <f>'Reporte 1'!F21</f>
        <v>Anteproyecto de Residencia  </v>
      </c>
      <c r="G21" s="18"/>
      <c r="H21" s="20"/>
    </row>
    <row r="22" s="1" customFormat="1" ht="35.25" customHeight="1" spans="1:8">
      <c r="A22" s="21" t="s">
        <v>46</v>
      </c>
      <c r="B22" s="21"/>
      <c r="C22" s="19"/>
      <c r="D22" s="19"/>
      <c r="E22" s="19"/>
      <c r="H22" s="20"/>
    </row>
    <row r="23" s="1" customFormat="1" ht="35.25" customHeight="1" spans="1:8">
      <c r="A23" s="21" t="s">
        <v>47</v>
      </c>
      <c r="B23" s="21"/>
      <c r="C23" s="19" t="s">
        <v>45</v>
      </c>
      <c r="D23" s="19"/>
      <c r="E23" s="19"/>
      <c r="F23" s="13" t="s">
        <v>48</v>
      </c>
      <c r="G23" s="13"/>
      <c r="H23" s="29">
        <v>0.66</v>
      </c>
    </row>
    <row r="24" s="1" customFormat="1" ht="35.25" customHeight="1" spans="1:8">
      <c r="A24" s="21" t="s">
        <v>49</v>
      </c>
      <c r="B24" s="21"/>
      <c r="C24" s="19"/>
      <c r="D24" s="19"/>
      <c r="E24" s="19"/>
      <c r="F24" s="18">
        <f>'Reporte 1'!F24</f>
        <v>0</v>
      </c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/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4" t="str">
        <f>B8</f>
        <v>MC. HECTOR MIGUEL AMADOR CHAGALA</v>
      </c>
      <c r="C33" s="25" t="s">
        <v>50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0" workbookViewId="0">
      <selection activeCell="C20" sqref="A17:H20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Registro!A21</f>
        <v>•	Asesorar a los/las aspirantes en la elaboración de un informe técnico del proyecto.</v>
      </c>
      <c r="B21" s="18"/>
      <c r="C21" s="19"/>
      <c r="D21" s="19"/>
      <c r="E21" s="19"/>
      <c r="F21" s="18" t="str">
        <f>'Reporte 2'!F21</f>
        <v>Anteproyecto de Residencia  </v>
      </c>
      <c r="G21" s="18"/>
      <c r="H21" s="20"/>
    </row>
    <row r="22" s="1" customFormat="1" ht="27" customHeight="1" spans="1:8">
      <c r="A22" s="21" t="s">
        <v>46</v>
      </c>
      <c r="B22" s="21"/>
      <c r="C22" s="19"/>
      <c r="D22" s="19"/>
      <c r="E22" s="19"/>
      <c r="F22" s="13"/>
      <c r="G22" s="13"/>
      <c r="H22" s="20"/>
    </row>
    <row r="23" s="1" customFormat="1" ht="30" customHeight="1" spans="1:8">
      <c r="A23" s="21" t="s">
        <v>47</v>
      </c>
      <c r="B23" s="21"/>
      <c r="C23" s="19"/>
      <c r="D23" s="19"/>
      <c r="E23" s="19"/>
      <c r="F23" s="13"/>
      <c r="G23" s="13"/>
      <c r="H23" s="20"/>
    </row>
    <row r="24" s="1" customFormat="1" ht="33" customHeight="1" spans="1:8">
      <c r="A24" s="21" t="s">
        <v>49</v>
      </c>
      <c r="B24" s="21"/>
      <c r="C24" s="19" t="s">
        <v>51</v>
      </c>
      <c r="D24" s="19"/>
      <c r="E24" s="19"/>
      <c r="F24" s="18" t="s">
        <v>52</v>
      </c>
      <c r="G24" s="18"/>
      <c r="H24" s="20" t="s">
        <v>53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 t="s">
        <v>54</v>
      </c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4" t="str">
        <f>B8</f>
        <v>MC. HECTOR MIGUEL AMADOR CHAGALA</v>
      </c>
      <c r="C33" s="25" t="s">
        <v>50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E998716D7F3445BF9E8D4579A595FFD2_12</vt:lpwstr>
  </property>
  <property fmtid="{D5CDD505-2E9C-101B-9397-08002B2CF9AE}" pid="3" name="KSOProductBuildVer">
    <vt:lpwstr>2058-12.2.0.13266</vt:lpwstr>
  </property>
</Properties>
</file>