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<sst xmlns="http://schemas.openxmlformats.org/spreadsheetml/2006/main" count="104" uniqueCount="44">
  <si>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</si>
  <si>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</si>
  <si>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</si>
  <si>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</si>
  <si>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ELECTROMECANICA</t>
  </si>
  <si>
    <t>PROFESOR (A):</t>
  </si>
  <si>
    <t>MC. HECTOR MIGUEL AMADOR CHAGALA</t>
  </si>
  <si>
    <t>Periodo</t>
  </si>
  <si>
    <t>SEP2023-ENE2024</t>
  </si>
  <si>
    <t>Nombre del Proyecto</t>
  </si>
  <si>
    <t>GESTION ACAD . (ORGANIZADOR DEL DIA DEL INGENIERO ELECTROMECANICO)</t>
  </si>
  <si>
    <t xml:space="preserve">Objetivo </t>
  </si>
  <si>
    <t xml:space="preserve">REALIZAR ACTIVIDADES PARA PROMOVER LA INGENIERIA </t>
  </si>
  <si>
    <t>Meta</t>
  </si>
  <si>
    <t>Sensibilizar la responsabilidad social y moral de contribuir a los problemas de la sociedad, haciendo énfasis en los objetivos del Desarrollo sostenible.</t>
  </si>
  <si>
    <t>Cronograma de Actividades</t>
  </si>
  <si>
    <t>Actividades</t>
  </si>
  <si>
    <t>Fecha programada</t>
  </si>
  <si>
    <t>COORDINACION CON GRUPOS IEM</t>
  </si>
  <si>
    <t>27/10/2023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</si>
  <si>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</si>
  <si>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</si>
  <si>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</si>
  <si>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</si>
  <si>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</si>
  <si>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</si>
  <si>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</si>
  <si>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</si>
  <si>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</si>
  <si>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REALIZAR ACXTIVIDADES PARA PROMOVER LA INGENIERIA</t>
  </si>
  <si>
    <t>Actividad</t>
  </si>
  <si>
    <t>Fecha programada de Realización</t>
  </si>
  <si>
    <t>Evidencia</t>
  </si>
  <si>
    <t>% avance</t>
  </si>
  <si>
    <t>COORDINACION GRUPO IEM</t>
  </si>
  <si>
    <t>Evidencia Fotogrfafica</t>
  </si>
  <si>
    <t>0%%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</si>
  <si>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</si>
  <si>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</si>
  <si>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</si>
  <si>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</si>
  <si>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GESTION ACAD . (ORGANIZADOR DEL DIA DEL INGENIERO ELECTROMECANICO</t>
  </si>
  <si>
    <t>REALIZAR ACTIVIDADES PARA PROMOVER LA INGENIERIA</t>
  </si>
  <si>
    <t>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</si>
</sst>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2"/>
      <color rgb="FF212121"/>
      <name val="Helvetica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1" fillId="0" borderId="2" xfId="0" applyFont="1" applyBorder="1" applyAlignment="1">
      <alignment horizontal="center"/>
    </xf>
    <xf numFmtId="9" fontId="1" fillId="0" borderId="3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11" workbookViewId="0">
      <selection activeCell="G21" sqref="G21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2" t="s">
        <v>0</v>
      </c>
      <c r="C1" s="32"/>
      <c r="D1" s="32"/>
      <c r="E1" s="32"/>
      <c r="F1" s="32"/>
      <c r="G1" s="32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3" t="s">
        <v>4</v>
      </c>
      <c r="E6" s="33"/>
      <c r="F6" s="33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0" t="s">
        <v>10</v>
      </c>
      <c r="C11" s="30"/>
      <c r="D11" s="30"/>
      <c r="E11" s="30"/>
      <c r="F11" s="30"/>
      <c r="G11" s="30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4" t="s">
        <v>16</v>
      </c>
      <c r="B20" s="35"/>
      <c r="C20" s="35"/>
      <c r="D20" s="35"/>
      <c r="E20" s="35"/>
      <c r="F20" s="36"/>
      <c r="G20" s="37" t="s">
        <v>17</v>
      </c>
    </row>
    <row r="21" s="1" customFormat="1" spans="1:7">
      <c r="A21" s="38" t="s">
        <v>18</v>
      </c>
      <c r="B21" s="39"/>
      <c r="C21" s="39"/>
      <c r="D21" s="39"/>
      <c r="E21" s="39"/>
      <c r="F21" s="40"/>
      <c r="G21" s="41" t="s">
        <v>19</v>
      </c>
    </row>
    <row r="22" s="1" customFormat="1" spans="1:7">
      <c r="A22" s="38"/>
      <c r="B22" s="39"/>
      <c r="C22" s="39"/>
      <c r="D22" s="39"/>
      <c r="E22" s="39"/>
      <c r="F22" s="40"/>
      <c r="G22" s="41"/>
    </row>
    <row r="23" s="1" customFormat="1" spans="1:7">
      <c r="A23" s="38"/>
      <c r="B23" s="39"/>
      <c r="C23" s="39"/>
      <c r="D23" s="39"/>
      <c r="E23" s="39"/>
      <c r="F23" s="40"/>
      <c r="G23" s="41"/>
    </row>
    <row r="24" s="1" customFormat="1" spans="1:7">
      <c r="A24" s="38"/>
      <c r="B24" s="39"/>
      <c r="C24" s="39"/>
      <c r="D24" s="39"/>
      <c r="E24" s="39"/>
      <c r="F24" s="40"/>
      <c r="G24" s="41"/>
    </row>
    <row r="25" s="1" customFormat="1" spans="1:7">
      <c r="A25" s="38"/>
      <c r="B25" s="39"/>
      <c r="C25" s="39"/>
      <c r="D25" s="39"/>
      <c r="E25" s="39"/>
      <c r="F25" s="40"/>
      <c r="G25" s="41"/>
    </row>
    <row r="26" s="1" customFormat="1" spans="1:7">
      <c r="A26" s="38"/>
      <c r="B26" s="39"/>
      <c r="C26" s="39"/>
      <c r="D26" s="39"/>
      <c r="E26" s="39"/>
      <c r="F26" s="40"/>
      <c r="G26" s="41"/>
    </row>
    <row r="27" s="1" customFormat="1" spans="1:7">
      <c r="A27" s="38"/>
      <c r="B27" s="39"/>
      <c r="C27" s="39"/>
      <c r="D27" s="39"/>
      <c r="E27" s="39"/>
      <c r="F27" s="40"/>
      <c r="G27" s="41"/>
    </row>
    <row r="28" s="1" customFormat="1" spans="1:7">
      <c r="A28" s="38"/>
      <c r="B28" s="39"/>
      <c r="C28" s="39"/>
      <c r="D28" s="39"/>
      <c r="E28" s="39"/>
      <c r="F28" s="40"/>
      <c r="G28" s="41"/>
    </row>
    <row r="29" s="1" customFormat="1" spans="1:7">
      <c r="A29" s="38"/>
      <c r="B29" s="39"/>
      <c r="C29" s="39"/>
      <c r="D29" s="39"/>
      <c r="E29" s="39"/>
      <c r="F29" s="40"/>
      <c r="G29" s="41"/>
    </row>
    <row r="30" s="1" customFormat="1" spans="1:7">
      <c r="A30" s="38"/>
      <c r="B30" s="39"/>
      <c r="C30" s="39"/>
      <c r="D30" s="39"/>
      <c r="E30" s="39"/>
      <c r="F30" s="40"/>
      <c r="G30" s="41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20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2" t="str">
        <f>B8</f>
        <v>MC. HECTOR MIGUEL AMADOR CHAGALA</v>
      </c>
      <c r="C36" s="9" t="s">
        <v>21</v>
      </c>
      <c r="D36" s="9"/>
      <c r="E36"/>
      <c r="F36" s="9" t="s">
        <v>22</v>
      </c>
      <c r="G36" s="9"/>
    </row>
    <row r="37" ht="42" customHeight="1" spans="1:7">
      <c r="A37" s="23" t="s">
        <v>23</v>
      </c>
      <c r="C37" s="43" t="s">
        <v>24</v>
      </c>
      <c r="D37" s="43"/>
      <c r="F37" s="44" t="s">
        <v>25</v>
      </c>
      <c r="G37" s="44"/>
    </row>
    <row r="39" spans="1:7">
      <c r="A39" s="26" t="s">
        <v>26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0" workbookViewId="0">
      <selection activeCell="A25" sqref="A25:B25"/>
    </sheetView>
  </sheetViews>
  <sheetFormatPr defaultColWidth="11.4444444444444" defaultRowHeight="13.2" outlineLevelCol="7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27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28</v>
      </c>
      <c r="B9" s="9">
        <v>1</v>
      </c>
      <c r="C9" s="9"/>
      <c r="D9" s="10"/>
      <c r="F9" s="8" t="s">
        <v>7</v>
      </c>
      <c r="G9" s="28" t="str">
        <f>Registro!F9</f>
        <v>SEP2023-ENE2024</v>
      </c>
      <c r="H9" s="28"/>
    </row>
    <row r="11" ht="31.5" customHeight="1" spans="1:8">
      <c r="A11" s="8" t="s">
        <v>9</v>
      </c>
      <c r="B11" s="30" t="str">
        <f>Registro!B11</f>
        <v>GESTION ACAD . (ORGANIZADOR DEL DIA DEL INGENIERO ELECTROMECANICO)</v>
      </c>
      <c r="C11" s="30"/>
      <c r="D11" s="30"/>
      <c r="E11" s="30"/>
      <c r="F11" s="30"/>
      <c r="G11" s="30"/>
      <c r="H11" s="30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29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">
        <v>14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30</v>
      </c>
      <c r="B20" s="15"/>
      <c r="C20" s="16" t="s">
        <v>31</v>
      </c>
      <c r="D20" s="16"/>
      <c r="E20" s="16"/>
      <c r="F20" s="15" t="s">
        <v>32</v>
      </c>
      <c r="G20" s="15"/>
      <c r="H20" s="17" t="s">
        <v>33</v>
      </c>
    </row>
    <row r="21" s="1" customFormat="1" ht="35.25" customHeight="1" spans="1:8">
      <c r="A21" s="13" t="s">
        <v>34</v>
      </c>
      <c r="B21" s="13"/>
      <c r="C21" s="18" t="s">
        <v>19</v>
      </c>
      <c r="D21" s="18"/>
      <c r="E21" s="18"/>
      <c r="F21" s="19" t="s">
        <v>35</v>
      </c>
      <c r="G21" s="19"/>
      <c r="H21" s="20" t="s">
        <v>36</v>
      </c>
    </row>
    <row r="22" s="1" customFormat="1" ht="35.25" customHeight="1" spans="1:8">
      <c r="A22" s="13"/>
      <c r="B22" s="13"/>
      <c r="C22" s="18"/>
      <c r="D22" s="18"/>
      <c r="E22" s="18"/>
      <c r="F22" s="13"/>
      <c r="G22" s="13"/>
      <c r="H22" s="20"/>
    </row>
    <row r="23" s="1" customFormat="1" ht="35.25" customHeight="1" spans="1:8">
      <c r="A23" s="13"/>
      <c r="B23" s="13"/>
      <c r="C23" s="18"/>
      <c r="D23" s="18"/>
      <c r="E23" s="18"/>
      <c r="F23" s="13"/>
      <c r="G23" s="13"/>
      <c r="H23" s="20"/>
    </row>
    <row r="24" s="1" customFormat="1" ht="35.25" customHeight="1" spans="1:8">
      <c r="A24" s="13"/>
      <c r="B24" s="13"/>
      <c r="C24" s="18"/>
      <c r="D24" s="18"/>
      <c r="E24" s="18"/>
      <c r="F24" s="19"/>
      <c r="G24" s="19"/>
      <c r="H24" s="20"/>
    </row>
    <row r="25" s="1" customFormat="1" ht="35.25" customHeight="1" spans="1:8">
      <c r="A25" s="13"/>
      <c r="B25" s="13"/>
      <c r="C25" s="18"/>
      <c r="D25" s="18"/>
      <c r="E25" s="18"/>
      <c r="F25" s="19"/>
      <c r="G25" s="19"/>
      <c r="H25" s="20"/>
    </row>
    <row r="26" s="1" customFormat="1" ht="35.25" customHeight="1" spans="1:8">
      <c r="A26" s="13"/>
      <c r="B26" s="13"/>
      <c r="C26" s="18"/>
      <c r="D26" s="18"/>
      <c r="E26" s="18"/>
      <c r="F26" s="13"/>
      <c r="G26" s="13"/>
      <c r="H26" s="20"/>
    </row>
    <row r="27" s="1" customFormat="1" ht="35.25" customHeight="1" spans="1:8">
      <c r="A27" s="13"/>
      <c r="B27" s="13"/>
      <c r="C27" s="18"/>
      <c r="D27" s="18"/>
      <c r="E27" s="18"/>
      <c r="F27" s="13"/>
      <c r="G27" s="13"/>
      <c r="H27" s="20"/>
    </row>
    <row r="28" s="1" customFormat="1" spans="1:8">
      <c r="A28" s="19"/>
      <c r="B28" s="19"/>
      <c r="C28" s="18"/>
      <c r="D28" s="18"/>
      <c r="E28" s="18"/>
      <c r="F28" s="19"/>
      <c r="G28" s="19"/>
      <c r="H28" s="20"/>
    </row>
    <row r="29" s="1" customFormat="1" spans="1:8">
      <c r="A29" s="19"/>
      <c r="B29" s="19"/>
      <c r="C29" s="18"/>
      <c r="D29" s="18"/>
      <c r="E29" s="18"/>
      <c r="F29" s="19"/>
      <c r="G29" s="19"/>
      <c r="H29" s="20"/>
    </row>
    <row r="30" s="1" customFormat="1" spans="1:8">
      <c r="A30" s="19"/>
      <c r="B30" s="19"/>
      <c r="C30" s="18"/>
      <c r="D30" s="18"/>
      <c r="E30" s="18"/>
      <c r="F30" s="19"/>
      <c r="G30" s="19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37</v>
      </c>
      <c r="D35" s="9"/>
      <c r="E35" s="9"/>
      <c r="G35" s="9" t="s">
        <v>22</v>
      </c>
      <c r="H35" s="9"/>
    </row>
    <row r="36" ht="28.5" customHeight="1" spans="1:8">
      <c r="A36" s="23" t="str">
        <f>B8</f>
        <v>MC. HECTOR MIGUEL AMADOR CHAGALA</v>
      </c>
      <c r="C36" s="31" t="s">
        <v>38</v>
      </c>
      <c r="D36" s="24"/>
      <c r="E36" s="24"/>
      <c r="G36" s="25" t="s">
        <v>25</v>
      </c>
      <c r="H36" s="25"/>
    </row>
    <row r="38" ht="24.75" customHeight="1" spans="1:8">
      <c r="A38" s="26" t="s">
        <v>39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10" workbookViewId="0">
      <selection activeCell="H22" sqref="H22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27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28</v>
      </c>
      <c r="B9" s="9">
        <v>2</v>
      </c>
      <c r="C9" s="9"/>
      <c r="D9" s="10"/>
      <c r="F9" s="8" t="s">
        <v>7</v>
      </c>
      <c r="G9" s="28" t="str">
        <f>Registro!F9</f>
        <v>SEP2023-ENE2024</v>
      </c>
      <c r="H9" s="28"/>
    </row>
    <row r="11" spans="1:8">
      <c r="A11" s="8" t="s">
        <v>9</v>
      </c>
      <c r="B11" s="9" t="str">
        <f>Registro!B11</f>
        <v>GESTION ACAD . (ORGANIZADOR DEL DIA DEL INGENIERO ELECTROMECANICO)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REALIZAR ACTIVIDADES PARA PROMOVER LA INGENIERIA 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Sensibilizar la responsabilidad social y moral de contribuir a los problemas de la sociedad, haciendo énfasis en los objetivos del Desarrollo sostenible.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30</v>
      </c>
      <c r="B20" s="15"/>
      <c r="C20" s="16" t="s">
        <v>31</v>
      </c>
      <c r="D20" s="16"/>
      <c r="E20" s="16"/>
      <c r="F20" s="15" t="s">
        <v>32</v>
      </c>
      <c r="G20" s="15"/>
      <c r="H20" s="17" t="s">
        <v>33</v>
      </c>
    </row>
    <row r="21" s="1" customFormat="1" ht="35.25" customHeight="1" spans="1:8">
      <c r="A21" s="13" t="s">
        <v>34</v>
      </c>
      <c r="B21" s="13"/>
      <c r="C21" s="18" t="s">
        <v>19</v>
      </c>
      <c r="D21" s="18"/>
      <c r="E21" s="18"/>
      <c r="F21" s="19" t="s">
        <v>35</v>
      </c>
      <c r="G21" s="19"/>
      <c r="H21" s="29">
        <v>1</v>
      </c>
    </row>
    <row r="22" s="1" customFormat="1" ht="35.25" customHeight="1" spans="1:8">
      <c r="A22" s="13"/>
      <c r="B22" s="13"/>
      <c r="C22" s="18"/>
      <c r="D22" s="18"/>
      <c r="E22" s="18"/>
      <c r="F22" s="13"/>
      <c r="G22" s="13"/>
      <c r="H22" s="20"/>
    </row>
    <row r="23" s="1" customFormat="1" ht="35.25" customHeight="1" spans="1:8">
      <c r="A23" s="13"/>
      <c r="B23" s="13"/>
      <c r="C23" s="18"/>
      <c r="D23" s="18"/>
      <c r="E23" s="18"/>
      <c r="F23" s="13"/>
      <c r="G23" s="13"/>
      <c r="H23" s="20"/>
    </row>
    <row r="24" s="1" customFormat="1" ht="35.25" customHeight="1" spans="1:8">
      <c r="A24" s="13"/>
      <c r="B24" s="13"/>
      <c r="C24" s="18"/>
      <c r="D24" s="18"/>
      <c r="E24" s="18"/>
      <c r="F24" s="19"/>
      <c r="G24" s="19"/>
      <c r="H24" s="20"/>
    </row>
    <row r="25" s="1" customFormat="1" ht="35.25" customHeight="1" spans="1:8">
      <c r="A25" s="13"/>
      <c r="B25" s="13"/>
      <c r="C25" s="18"/>
      <c r="D25" s="18"/>
      <c r="E25" s="18"/>
      <c r="F25" s="19"/>
      <c r="G25" s="19"/>
      <c r="H25" s="20"/>
    </row>
    <row r="26" s="1" customFormat="1" ht="35.25" customHeight="1" spans="1:8">
      <c r="A26" s="13"/>
      <c r="B26" s="13"/>
      <c r="C26" s="18"/>
      <c r="D26" s="18"/>
      <c r="E26" s="18"/>
      <c r="F26" s="13"/>
      <c r="G26" s="13"/>
      <c r="H26" s="20"/>
    </row>
    <row r="27" s="1" customFormat="1" ht="35.25" customHeight="1" spans="1:8">
      <c r="A27" s="13"/>
      <c r="B27" s="13"/>
      <c r="C27" s="18"/>
      <c r="D27" s="18"/>
      <c r="E27" s="18"/>
      <c r="F27" s="13"/>
      <c r="G27" s="13"/>
      <c r="H27" s="20"/>
    </row>
    <row r="28" s="1" customFormat="1" spans="1:8">
      <c r="A28" s="19"/>
      <c r="B28" s="19"/>
      <c r="C28" s="18"/>
      <c r="D28" s="18"/>
      <c r="E28" s="18"/>
      <c r="F28" s="19"/>
      <c r="G28" s="19"/>
      <c r="H28" s="20"/>
    </row>
    <row r="29" s="1" customFormat="1" spans="1:8">
      <c r="A29" s="19"/>
      <c r="B29" s="19"/>
      <c r="C29" s="18"/>
      <c r="D29" s="18"/>
      <c r="E29" s="18"/>
      <c r="F29" s="19"/>
      <c r="G29" s="19"/>
      <c r="H29" s="20"/>
    </row>
    <row r="30" s="1" customFormat="1" spans="1:8">
      <c r="A30" s="19"/>
      <c r="B30" s="19"/>
      <c r="C30" s="18"/>
      <c r="D30" s="18"/>
      <c r="E30" s="18"/>
      <c r="F30" s="19"/>
      <c r="G30" s="19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tr">
        <f>Registro!F36</f>
        <v>MTRA OFELIA ENRIQUEZ ORDAZ</v>
      </c>
      <c r="H35" s="9"/>
    </row>
    <row r="36" ht="28.5" customHeight="1" spans="1:8">
      <c r="A36" s="23" t="str">
        <f>B8</f>
        <v>MC. HECTOR MIGUEL AMADOR CHAGALA</v>
      </c>
      <c r="C36" s="24" t="s">
        <v>40</v>
      </c>
      <c r="D36" s="24"/>
      <c r="E36" s="24"/>
      <c r="G36" s="25" t="s">
        <v>25</v>
      </c>
      <c r="H36" s="25"/>
    </row>
    <row r="38" ht="24.75" customHeight="1" spans="1:8">
      <c r="A38" s="26" t="s">
        <v>39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workbookViewId="0">
      <selection activeCell="L6" sqref="L6"/>
    </sheetView>
  </sheetViews>
  <sheetFormatPr defaultColWidth="11.4444444444444" defaultRowHeight="13.2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27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ELECTROMECANICA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28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41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">
        <v>42</v>
      </c>
      <c r="B14" s="13"/>
      <c r="C14" s="13"/>
      <c r="D14" s="13"/>
      <c r="E14" s="13"/>
      <c r="F14" s="13"/>
      <c r="G14" s="13"/>
      <c r="H14" s="13"/>
    </row>
    <row r="15" s="1" customFormat="1" ht="15" spans="1:12">
      <c r="A15" s="14"/>
      <c r="B15" s="14"/>
      <c r="C15" s="14"/>
      <c r="D15" s="14"/>
      <c r="E15" s="14"/>
      <c r="F15" s="14"/>
      <c r="G15" s="14"/>
      <c r="H15" s="14"/>
      <c r="L15" s="27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Sensibilizar la responsabilidad social y moral de contribuir a los problemas de la sociedad, haciendo énfasis en los objetivos del Desarrollo sostenible.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30</v>
      </c>
      <c r="B20" s="15"/>
      <c r="C20" s="16" t="s">
        <v>31</v>
      </c>
      <c r="D20" s="16"/>
      <c r="E20" s="16"/>
      <c r="F20" s="15" t="s">
        <v>32</v>
      </c>
      <c r="G20" s="15"/>
      <c r="H20" s="17" t="s">
        <v>33</v>
      </c>
    </row>
    <row r="21" s="1" customFormat="1" spans="1:8">
      <c r="A21" s="13" t="s">
        <v>34</v>
      </c>
      <c r="B21" s="13"/>
      <c r="C21" s="18" t="s">
        <v>19</v>
      </c>
      <c r="D21" s="18"/>
      <c r="E21" s="18"/>
      <c r="F21" s="19" t="s">
        <v>35</v>
      </c>
      <c r="G21" s="19"/>
      <c r="H21" s="20" t="s">
        <v>43</v>
      </c>
    </row>
    <row r="22" s="1" customFormat="1" spans="1:8">
      <c r="A22" s="19"/>
      <c r="B22" s="19"/>
      <c r="C22" s="18"/>
      <c r="D22" s="18"/>
      <c r="E22" s="18"/>
      <c r="F22" s="13"/>
      <c r="G22" s="13"/>
      <c r="H22" s="20"/>
    </row>
    <row r="23" s="1" customFormat="1" spans="1:8">
      <c r="A23" s="19"/>
      <c r="B23" s="19"/>
      <c r="C23" s="18"/>
      <c r="D23" s="18"/>
      <c r="E23" s="18"/>
      <c r="F23" s="13"/>
      <c r="G23" s="13"/>
      <c r="H23" s="20"/>
    </row>
    <row r="24" s="1" customFormat="1" spans="1:8">
      <c r="A24" s="19"/>
      <c r="B24" s="19"/>
      <c r="C24" s="18"/>
      <c r="D24" s="18"/>
      <c r="E24" s="18"/>
      <c r="F24" s="19"/>
      <c r="G24" s="19"/>
      <c r="H24" s="20"/>
    </row>
    <row r="25" s="1" customFormat="1" spans="1:8">
      <c r="A25" s="19"/>
      <c r="B25" s="19"/>
      <c r="C25" s="18"/>
      <c r="D25" s="18"/>
      <c r="E25" s="18"/>
      <c r="F25" s="19"/>
      <c r="G25" s="19"/>
      <c r="H25" s="20"/>
    </row>
    <row r="26" s="1" customFormat="1" spans="1:8">
      <c r="A26" s="19"/>
      <c r="B26" s="19"/>
      <c r="C26" s="18"/>
      <c r="D26" s="18"/>
      <c r="E26" s="18"/>
      <c r="F26" s="13"/>
      <c r="G26" s="13"/>
      <c r="H26" s="20"/>
    </row>
    <row r="27" s="1" customFormat="1" spans="1:8">
      <c r="A27" s="19"/>
      <c r="B27" s="19"/>
      <c r="C27" s="18"/>
      <c r="D27" s="18"/>
      <c r="E27" s="18"/>
      <c r="F27" s="13"/>
      <c r="G27" s="13"/>
      <c r="H27" s="20"/>
    </row>
    <row r="28" s="1" customFormat="1" spans="1:8">
      <c r="A28" s="19"/>
      <c r="B28" s="19"/>
      <c r="C28" s="18"/>
      <c r="D28" s="18"/>
      <c r="E28" s="18"/>
      <c r="F28" s="19"/>
      <c r="G28" s="19"/>
      <c r="H28" s="20"/>
    </row>
    <row r="29" s="1" customFormat="1" spans="1:8">
      <c r="A29" s="19"/>
      <c r="B29" s="19"/>
      <c r="C29" s="18"/>
      <c r="D29" s="18"/>
      <c r="E29" s="18"/>
      <c r="F29" s="19"/>
      <c r="G29" s="19"/>
      <c r="H29" s="20"/>
    </row>
    <row r="30" s="1" customFormat="1" spans="1:8">
      <c r="A30" s="19"/>
      <c r="B30" s="19"/>
      <c r="C30" s="18"/>
      <c r="D30" s="18"/>
      <c r="E30" s="18"/>
      <c r="F30" s="19"/>
      <c r="G30" s="19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20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tr">
        <f>Registro!F36</f>
        <v>MTRA OFELIA ENRIQUEZ ORDAZ</v>
      </c>
      <c r="H35" s="9"/>
    </row>
    <row r="36" ht="28.5" customHeight="1" spans="1:8">
      <c r="A36" s="23" t="str">
        <f>B8</f>
        <v>MC. HECTOR MIGUEL AMADOR CHAGALA</v>
      </c>
      <c r="C36" s="24" t="s">
        <v>40</v>
      </c>
      <c r="D36" s="24"/>
      <c r="E36" s="24"/>
      <c r="G36" s="25" t="s">
        <v>25</v>
      </c>
      <c r="H36" s="25"/>
    </row>
    <row r="38" ht="24.75" customHeight="1" spans="1:8">
      <c r="A38" s="26" t="s">
        <v>39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AFFD81-456E-4C98-BD3F-993CBB4F4679}">
  <ds:schemaRefs/>
</ds:datastoreItem>
</file>

<file path=customXml/itemProps2.xml><?xml version="1.0" encoding="utf-8"?>
<ds:datastoreItem xmlns:ds="http://schemas.openxmlformats.org/officeDocument/2006/customXml" ds:itemID="{DA3A5620-5EDB-4F72-A1DB-6FC085F907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2023-11-15T16:01:40Z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0232C7B3233D49BEB875EE93E72C1571_12</vt:lpwstr>
  </property>
  <property fmtid="{D5CDD505-2E9C-101B-9397-08002B2CF9AE}" pid="3" name="KSOProductBuildVer">
    <vt:lpwstr>2058-12.2.0.13266</vt:lpwstr>
  </property>
</Properties>
</file>