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1 SGI\"/>
    </mc:Choice>
  </mc:AlternateContent>
  <xr:revisionPtr revIDLastSave="0" documentId="13_ncr:1_{F299EF61-4F80-4CD7-8A6E-A20B8945E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4" i="1"/>
  <c r="B35" i="1"/>
  <c r="B36" i="1"/>
  <c r="B24" i="1"/>
  <c r="B25" i="1"/>
  <c r="B26" i="1"/>
  <c r="B27" i="1"/>
  <c r="B28" i="1"/>
  <c r="B29" i="1"/>
  <c r="B30" i="1"/>
  <c r="B31" i="1"/>
  <c r="B32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<sst xmlns="http://schemas.openxmlformats.org/spreadsheetml/2006/main" count="298" uniqueCount="195">
  <si>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</si>
  <si>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</si>
  <si>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</si>
  <si>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</si>
  <si>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</si>
  <si>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</si>
  <si>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</si>
  <si>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</si>
  <si>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</si>
  <si>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</si>
  <si>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</si>
  <si>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</si>
  <si>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</si>
  <si>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</si>
  <si>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</si>
  <si>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</si>
  <si>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</si>
  <si>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</si>
  <si>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</si>
  <si>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</si>
  <si>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</si>
  <si>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</si>
  <si>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</si>
  <si>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</si>
  <si>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</si>
  <si>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LUNA RODRIGUEZ DILAN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</si>
  <si>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</si>
  <si>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</si>
  <si>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</si>
  <si>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</si>
  <si>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</si>
  <si>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</si>
  <si>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</si>
  <si>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221U0544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</si>
  <si>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</si>
  <si>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</si>
  <si>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</si>
  <si>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</si>
  <si>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</si>
  <si>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</si>
  <si>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</si>
  <si>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</si>
  <si>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</si>
  <si>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</si>
  <si>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</si>
  <si>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</si>
  <si>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</si>
  <si>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</si>
  <si>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</si>
  <si>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</si>
  <si>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</si>
  <si>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</si>
  <si>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</si>
  <si>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ZAVALETA ACOSTA LAURO ALEJANDRO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</si>
  <si>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</si>
  <si>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</si>
  <si>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</si>
  <si>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</si>
  <si>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</si>
  <si>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</si>
  <si>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</si>
  <si>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</si>
  <si>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</si>
  <si>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</si>
  <si>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</si>
  <si>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</si>
  <si>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</si>
  <si>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</si>
  <si>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</si>
  <si>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</si>
  <si>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</si>
  <si>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</si>
  <si>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</si>
  <si>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</si>
  <si>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</si>
  <si>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</si>
  <si>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</si>
  <si>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</si>
  <si>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</si>
  <si>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</si>
  <si>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</si>
  <si>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</si>
  <si>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</si>
  <si>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</si>
  <si>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</si>
  <si>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</si>
  <si>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</si>
  <si>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</si>
  <si>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</si>
  <si>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</si>
  <si>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</si>
  <si>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</si>
  <si>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</si>
  <si>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</si>
  <si>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</si>
  <si>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</si>
  <si>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</si>
  <si>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</si>
  <si>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</si>
  <si>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</si>
  <si>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</si>
  <si>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</si>
  <si>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</si>
  <si>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</si>
  <si>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</si>
  <si>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</si>
  <si>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</si>
  <si>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</si>
  <si>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</si>
  <si>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</si>
  <si>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</si>
  <si>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</si>
  <si>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</si>
  <si>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</si>
  <si>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</si>
  <si>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</si>
  <si>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</si>
  <si>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</si>
  <si>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</si>
  <si>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</si>
  <si>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</si>
  <si>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</si>
  <si>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221U0472</t>
  </si>
  <si>
    <t>221U0482</t>
  </si>
  <si>
    <t>CALCULO DIFERENCIAL</t>
  </si>
  <si>
    <t>111 B</t>
  </si>
  <si>
    <t>SEPTIEMBRE 2023-ENERO 2024</t>
  </si>
  <si>
    <t>CALCULO VECTORIAL</t>
  </si>
  <si>
    <t>311 A</t>
  </si>
  <si>
    <t>301 C</t>
  </si>
  <si>
    <t>ALGEBRA LINEAL</t>
  </si>
  <si>
    <t>307 C</t>
  </si>
  <si>
    <t>ACUA SINTA JOAHAN</t>
  </si>
  <si>
    <t>TORNADO MARTINEZ MELISSA</t>
  </si>
  <si>
    <t>MARTINEZ LISBETH</t>
  </si>
  <si>
    <t>MIGUELES LOPEZ BRIANA</t>
  </si>
  <si>
    <t>TEOBAL ORTIZ EVELYN</t>
  </si>
  <si>
    <t>GOMEZ HERNANDEZ LUIS</t>
  </si>
  <si>
    <t>ISIDORO VAZQUEZ AZIEL</t>
  </si>
  <si>
    <t>COBIX QUIALA ADRIAN</t>
  </si>
  <si>
    <t>CHAN VAUGHAN KEVIN</t>
  </si>
  <si>
    <t>COMI COYOLT ALAN</t>
  </si>
  <si>
    <t>RUIZ SAENZ BRAYAN</t>
  </si>
  <si>
    <t>MALAGA QUINO ANGEL</t>
  </si>
  <si>
    <t>DE SANTIAGO POLITO NEMESIO</t>
  </si>
  <si>
    <t>GOMEZ HERNANDEZ JONATHAN</t>
  </si>
  <si>
    <t>GARCIA GASPAR LEANDRO</t>
  </si>
  <si>
    <t>DIAZ MENDEZ JOSE</t>
  </si>
  <si>
    <t>SANDOVAL HUERTA ELIAS</t>
  </si>
  <si>
    <t>VELAZCO MALAGA ALEXIS</t>
  </si>
  <si>
    <t>TURENT TORRES DARIHER</t>
  </si>
  <si>
    <t>GAMEZ DOMINGUEZ MARCO</t>
  </si>
  <si>
    <t>GALLARDO PALACIOS JOSE</t>
  </si>
  <si>
    <t>QUINO BELLI CARLOS</t>
  </si>
  <si>
    <t>RODRIGUEZ LOPEZ SAUL</t>
  </si>
  <si>
    <t>HERNANDEZ BALDERAS CRISTOPHER</t>
  </si>
  <si>
    <t>IXTEPAN POLITO MARCOS</t>
  </si>
  <si>
    <t>MARTINEZ ANTEMATE EDGAR</t>
  </si>
  <si>
    <t>CATEMAXCA CARLOS EDGAR</t>
  </si>
  <si>
    <t>HERRERA ANTONIO JOSE</t>
  </si>
  <si>
    <t>231U0386</t>
  </si>
  <si>
    <t>231U0400</t>
  </si>
  <si>
    <t>231U0401</t>
  </si>
  <si>
    <t>231U0381</t>
  </si>
  <si>
    <t>231U0358</t>
  </si>
  <si>
    <t>231U0375</t>
  </si>
  <si>
    <t>231U0593</t>
  </si>
  <si>
    <t>231U0380</t>
  </si>
  <si>
    <t>231U0367</t>
  </si>
  <si>
    <t>231U0374</t>
  </si>
  <si>
    <t>231U0385</t>
  </si>
  <si>
    <t>231U0039</t>
  </si>
  <si>
    <t>231U0362</t>
  </si>
  <si>
    <t>231U0006</t>
  </si>
  <si>
    <t>ALEJO XALA BIANEY</t>
  </si>
  <si>
    <t>FRANCO ALONSO MARTIN</t>
  </si>
  <si>
    <t>GOMEZ SANTOS JOSE ROGELIO</t>
  </si>
  <si>
    <t>211U0088</t>
  </si>
  <si>
    <t>211U0555</t>
  </si>
  <si>
    <t xml:space="preserve">SAN GABRIEL ANTELE KENIA ALEJANDRA </t>
  </si>
  <si>
    <t>231U0363</t>
  </si>
  <si>
    <t>231U0366</t>
  </si>
  <si>
    <t>231U0145</t>
  </si>
  <si>
    <t>231U0368</t>
  </si>
  <si>
    <t>231U0372</t>
  </si>
  <si>
    <t>231U0373</t>
  </si>
  <si>
    <t>231U0376</t>
  </si>
  <si>
    <t>231U0378</t>
  </si>
  <si>
    <t>231U0109</t>
  </si>
  <si>
    <t>231U0394</t>
  </si>
  <si>
    <t>231U0397</t>
  </si>
  <si>
    <t>231U0398</t>
  </si>
  <si>
    <t>231U0399</t>
  </si>
  <si>
    <t>231U0594</t>
  </si>
  <si>
    <t>231U0690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</si>
</sst>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20" zoomScale="112" zoomScaleNormal="112" workbookViewId="0">
      <selection activeCell="D37" sqref="D37:I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124</v>
      </c>
      <c r="E4" s="20"/>
      <c r="F4" s="20"/>
      <c r="G4" s="20"/>
      <c r="I4" t="s">
        <v>1</v>
      </c>
      <c r="J4" s="21" t="s">
        <v>125</v>
      </c>
      <c r="K4" s="21"/>
      <c r="M4" t="s">
        <v>2</v>
      </c>
      <c r="N4" s="22">
        <v>45204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126</v>
      </c>
      <c r="E6" s="21"/>
      <c r="F6" s="21"/>
      <c r="G6" s="21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9" t="s">
        <v>164</v>
      </c>
      <c r="D9" s="17" t="s">
        <v>132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9" t="s">
        <v>172</v>
      </c>
      <c r="D10" s="17" t="s">
        <v>158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38" si="1">B10+1</f>
        <v>3</v>
      </c>
      <c r="C11" s="39" t="s">
        <v>180</v>
      </c>
      <c r="D11" s="17" t="s">
        <v>140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9" t="s">
        <v>181</v>
      </c>
      <c r="D12" s="17" t="s">
        <v>139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9" t="s">
        <v>182</v>
      </c>
      <c r="D13" s="17" t="s">
        <v>141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9" t="s">
        <v>168</v>
      </c>
      <c r="D14" s="17" t="s">
        <v>144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9" t="s">
        <v>183</v>
      </c>
      <c r="D15" s="17" t="s">
        <v>147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9" t="s">
        <v>184</v>
      </c>
      <c r="D16" s="17" t="s">
        <v>152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9" t="s">
        <v>185</v>
      </c>
      <c r="D17" s="17" t="s">
        <v>151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9" t="s">
        <v>169</v>
      </c>
      <c r="D18" s="17" t="s">
        <v>146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9" t="s">
        <v>166</v>
      </c>
      <c r="D19" s="17" t="s">
        <v>145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9" t="s">
        <v>165</v>
      </c>
      <c r="D20" s="17" t="s">
        <v>137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9" t="s">
        <v>188</v>
      </c>
      <c r="D21" s="17" t="s">
        <v>155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9" t="s">
        <v>186</v>
      </c>
      <c r="D22" s="17" t="s">
        <v>159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9" t="s">
        <v>187</v>
      </c>
      <c r="D23" s="17" t="s">
        <v>138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9" t="s">
        <v>171</v>
      </c>
      <c r="D24" s="23" t="s">
        <v>156</v>
      </c>
      <c r="E24" s="24"/>
      <c r="F24" s="24"/>
      <c r="G24" s="24"/>
      <c r="H24" s="24"/>
      <c r="I24" s="2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0</v>
      </c>
    </row>
    <row r="25" spans="2:17" x14ac:dyDescent="0.25">
      <c r="B25" s="6">
        <f t="shared" si="1"/>
        <v>17</v>
      </c>
      <c r="C25" s="39" t="s">
        <v>167</v>
      </c>
      <c r="D25" s="23" t="s">
        <v>143</v>
      </c>
      <c r="E25" s="24"/>
      <c r="F25" s="24"/>
      <c r="G25" s="24"/>
      <c r="H25" s="24"/>
      <c r="I25" s="2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0</v>
      </c>
    </row>
    <row r="26" spans="2:17" x14ac:dyDescent="0.25">
      <c r="B26" s="6">
        <f t="shared" si="1"/>
        <v>18</v>
      </c>
      <c r="C26" s="39" t="s">
        <v>170</v>
      </c>
      <c r="D26" s="23" t="s">
        <v>157</v>
      </c>
      <c r="E26" s="24"/>
      <c r="F26" s="24"/>
      <c r="G26" s="24"/>
      <c r="H26" s="24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0</v>
      </c>
    </row>
    <row r="27" spans="2:17" x14ac:dyDescent="0.25">
      <c r="B27" s="6">
        <f t="shared" si="1"/>
        <v>19</v>
      </c>
      <c r="C27" s="39" t="s">
        <v>163</v>
      </c>
      <c r="D27" s="23" t="s">
        <v>134</v>
      </c>
      <c r="E27" s="24"/>
      <c r="F27" s="24"/>
      <c r="G27" s="24"/>
      <c r="H27" s="24"/>
      <c r="I27" s="2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0</v>
      </c>
    </row>
    <row r="28" spans="2:17" x14ac:dyDescent="0.25">
      <c r="B28" s="6">
        <f t="shared" si="1"/>
        <v>20</v>
      </c>
      <c r="C28" s="39" t="s">
        <v>160</v>
      </c>
      <c r="D28" s="23" t="s">
        <v>135</v>
      </c>
      <c r="E28" s="24"/>
      <c r="F28" s="24"/>
      <c r="G28" s="24"/>
      <c r="H28" s="24"/>
      <c r="I28" s="2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>
        <f t="shared" si="1"/>
        <v>21</v>
      </c>
      <c r="C29" s="39" t="s">
        <v>189</v>
      </c>
      <c r="D29" s="17" t="s">
        <v>153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39" t="s">
        <v>190</v>
      </c>
      <c r="D30" s="17" t="s">
        <v>154</v>
      </c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39" t="s">
        <v>191</v>
      </c>
      <c r="D31" s="17" t="s">
        <v>142</v>
      </c>
      <c r="E31" s="17"/>
      <c r="F31" s="17"/>
      <c r="G31" s="17"/>
      <c r="H31" s="17"/>
      <c r="I31" s="1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39" t="s">
        <v>192</v>
      </c>
      <c r="D32" s="17" t="s">
        <v>148</v>
      </c>
      <c r="E32" s="17"/>
      <c r="F32" s="17"/>
      <c r="G32" s="17"/>
      <c r="H32" s="17"/>
      <c r="I32" s="1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39" t="s">
        <v>161</v>
      </c>
      <c r="D33" s="17" t="s">
        <v>136</v>
      </c>
      <c r="E33" s="17"/>
      <c r="F33" s="17"/>
      <c r="G33" s="17"/>
      <c r="H33" s="17"/>
      <c r="I33" s="1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39" t="s">
        <v>162</v>
      </c>
      <c r="D34" s="17" t="s">
        <v>133</v>
      </c>
      <c r="E34" s="17"/>
      <c r="F34" s="17"/>
      <c r="G34" s="17"/>
      <c r="H34" s="17"/>
      <c r="I34" s="1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39" t="s">
        <v>193</v>
      </c>
      <c r="D35" s="17" t="s">
        <v>150</v>
      </c>
      <c r="E35" s="17"/>
      <c r="F35" s="17"/>
      <c r="G35" s="17"/>
      <c r="H35" s="17"/>
      <c r="I35" s="1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39" t="s">
        <v>194</v>
      </c>
      <c r="D36" s="17" t="s">
        <v>149</v>
      </c>
      <c r="E36" s="17"/>
      <c r="F36" s="17"/>
      <c r="G36" s="17"/>
      <c r="H36" s="17"/>
      <c r="I36" s="1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36"/>
      <c r="E37" s="37"/>
      <c r="F37" s="37"/>
      <c r="G37" s="37"/>
      <c r="H37" s="37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6"/>
      <c r="E38" s="37"/>
      <c r="F38" s="37"/>
      <c r="G38" s="37"/>
      <c r="H38" s="37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28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D9:I9"/>
    <mergeCell ref="D10:I10"/>
    <mergeCell ref="D22:I22"/>
    <mergeCell ref="D23:I23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D44:I44"/>
    <mergeCell ref="D37:I37"/>
    <mergeCell ref="D38:I38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15:I15"/>
    <mergeCell ref="D16:I16"/>
    <mergeCell ref="D17:I1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6" zoomScale="106" zoomScaleNormal="106" workbookViewId="0">
      <selection activeCell="J10" sqref="J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127</v>
      </c>
      <c r="E4" s="20"/>
      <c r="F4" s="20"/>
      <c r="G4" s="20"/>
      <c r="I4" t="s">
        <v>1</v>
      </c>
      <c r="J4" s="21" t="s">
        <v>128</v>
      </c>
      <c r="K4" s="21"/>
      <c r="M4" t="s">
        <v>2</v>
      </c>
      <c r="N4" s="22">
        <v>45204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126</v>
      </c>
      <c r="E6" s="21"/>
      <c r="F6" s="21"/>
      <c r="G6" s="21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17" t="s">
        <v>71</v>
      </c>
      <c r="E9" s="17"/>
      <c r="F9" s="17"/>
      <c r="G9" s="17"/>
      <c r="H9" s="17"/>
      <c r="I9" s="17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173</v>
      </c>
      <c r="D10" s="17" t="s">
        <v>174</v>
      </c>
      <c r="E10" s="17"/>
      <c r="F10" s="17"/>
      <c r="G10" s="17"/>
      <c r="H10" s="17"/>
      <c r="I10" s="1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6" t="s">
        <v>28</v>
      </c>
      <c r="D11" s="17" t="s">
        <v>72</v>
      </c>
      <c r="E11" s="17"/>
      <c r="F11" s="17"/>
      <c r="G11" s="17"/>
      <c r="H11" s="17"/>
      <c r="I11" s="1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29</v>
      </c>
      <c r="D12" s="17" t="s">
        <v>73</v>
      </c>
      <c r="E12" s="17"/>
      <c r="F12" s="17"/>
      <c r="G12" s="17"/>
      <c r="H12" s="17"/>
      <c r="I12" s="17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30</v>
      </c>
      <c r="D13" s="17" t="s">
        <v>74</v>
      </c>
      <c r="E13" s="17"/>
      <c r="F13" s="17"/>
      <c r="G13" s="17"/>
      <c r="H13" s="17"/>
      <c r="I13" s="17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31</v>
      </c>
      <c r="D14" s="17" t="s">
        <v>75</v>
      </c>
      <c r="E14" s="17"/>
      <c r="F14" s="17"/>
      <c r="G14" s="17"/>
      <c r="H14" s="17"/>
      <c r="I14" s="17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6" t="s">
        <v>32</v>
      </c>
      <c r="D15" s="17" t="s">
        <v>76</v>
      </c>
      <c r="E15" s="17"/>
      <c r="F15" s="17"/>
      <c r="G15" s="17"/>
      <c r="H15" s="17"/>
      <c r="I15" s="1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78</v>
      </c>
      <c r="D16" s="17" t="s">
        <v>77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33</v>
      </c>
      <c r="D17" s="17" t="s">
        <v>25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80</v>
      </c>
      <c r="D18" s="17" t="s">
        <v>79</v>
      </c>
      <c r="E18" s="17"/>
      <c r="F18" s="17"/>
      <c r="G18" s="17"/>
      <c r="H18" s="17"/>
      <c r="I18" s="1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82</v>
      </c>
      <c r="D19" s="17" t="s">
        <v>81</v>
      </c>
      <c r="E19" s="17"/>
      <c r="F19" s="17"/>
      <c r="G19" s="17"/>
      <c r="H19" s="17"/>
      <c r="I19" s="1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s="6" t="s">
        <v>84</v>
      </c>
      <c r="D20" s="17" t="s">
        <v>83</v>
      </c>
      <c r="E20" s="17"/>
      <c r="F20" s="17"/>
      <c r="G20" s="17"/>
      <c r="H20" s="17"/>
      <c r="I20" s="1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86</v>
      </c>
      <c r="D21" s="17" t="s">
        <v>85</v>
      </c>
      <c r="E21" s="17"/>
      <c r="F21" s="17"/>
      <c r="G21" s="17"/>
      <c r="H21" s="17"/>
      <c r="I21" s="1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6" t="s">
        <v>88</v>
      </c>
      <c r="D22" s="17" t="s">
        <v>87</v>
      </c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 t="s">
        <v>89</v>
      </c>
      <c r="D23" s="17" t="s">
        <v>26</v>
      </c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 t="s">
        <v>91</v>
      </c>
      <c r="D24" s="17" t="s">
        <v>90</v>
      </c>
      <c r="E24" s="17"/>
      <c r="F24" s="17"/>
      <c r="G24" s="17"/>
      <c r="H24" s="17"/>
      <c r="I24" s="17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10.714285714285714</v>
      </c>
    </row>
    <row r="25" spans="2:17" x14ac:dyDescent="0.25">
      <c r="B25" s="6">
        <f t="shared" si="1"/>
        <v>17</v>
      </c>
      <c r="C25" s="6" t="s">
        <v>93</v>
      </c>
      <c r="D25" s="17" t="s">
        <v>92</v>
      </c>
      <c r="E25" s="17"/>
      <c r="F25" s="17"/>
      <c r="G25" s="17"/>
      <c r="H25" s="17"/>
      <c r="I25" s="17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0.25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3" zoomScale="106" zoomScaleNormal="106" workbookViewId="0">
      <selection activeCell="D30" sqref="D30:I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127</v>
      </c>
      <c r="E4" s="20"/>
      <c r="F4" s="20"/>
      <c r="G4" s="20"/>
      <c r="I4" t="s">
        <v>1</v>
      </c>
      <c r="J4" s="21" t="s">
        <v>129</v>
      </c>
      <c r="K4" s="21"/>
      <c r="M4" t="s">
        <v>2</v>
      </c>
      <c r="N4" s="22">
        <v>45204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126</v>
      </c>
      <c r="E6" s="21"/>
      <c r="F6" s="21"/>
      <c r="G6" s="21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34</v>
      </c>
      <c r="D9" s="17" t="s">
        <v>36</v>
      </c>
      <c r="E9" s="17"/>
      <c r="F9" s="17"/>
      <c r="G9" s="17"/>
      <c r="H9" s="17"/>
      <c r="I9" s="17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s="6" t="s">
        <v>94</v>
      </c>
      <c r="D10" s="17" t="s">
        <v>35</v>
      </c>
      <c r="E10" s="17"/>
      <c r="F10" s="17"/>
      <c r="G10" s="17"/>
      <c r="H10" s="17"/>
      <c r="I10" s="17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6" t="s">
        <v>95</v>
      </c>
      <c r="D11" s="17" t="s">
        <v>37</v>
      </c>
      <c r="E11" s="17"/>
      <c r="F11" s="17"/>
      <c r="G11" s="17"/>
      <c r="H11" s="17"/>
      <c r="I11" s="1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25">
      <c r="B12" s="6">
        <f t="shared" si="1"/>
        <v>4</v>
      </c>
      <c r="C12" s="6" t="s">
        <v>96</v>
      </c>
      <c r="D12" s="17" t="s">
        <v>38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97</v>
      </c>
      <c r="D13" s="17" t="s">
        <v>39</v>
      </c>
      <c r="E13" s="17"/>
      <c r="F13" s="17"/>
      <c r="G13" s="17"/>
      <c r="H13" s="17"/>
      <c r="I13" s="17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s="6" t="s">
        <v>98</v>
      </c>
      <c r="D14" s="17" t="s">
        <v>40</v>
      </c>
      <c r="E14" s="17"/>
      <c r="F14" s="17"/>
      <c r="G14" s="17"/>
      <c r="H14" s="17"/>
      <c r="I14" s="1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6" t="s">
        <v>99</v>
      </c>
      <c r="D15" s="17" t="s">
        <v>41</v>
      </c>
      <c r="E15" s="17"/>
      <c r="F15" s="17"/>
      <c r="G15" s="17"/>
      <c r="H15" s="17"/>
      <c r="I15" s="17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6" t="s">
        <v>100</v>
      </c>
      <c r="D16" s="17" t="s">
        <v>42</v>
      </c>
      <c r="E16" s="17"/>
      <c r="F16" s="17"/>
      <c r="G16" s="17"/>
      <c r="H16" s="17"/>
      <c r="I16" s="17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6" t="s">
        <v>101</v>
      </c>
      <c r="D17" s="17" t="s">
        <v>43</v>
      </c>
      <c r="E17" s="17"/>
      <c r="F17" s="17"/>
      <c r="G17" s="17"/>
      <c r="H17" s="17"/>
      <c r="I17" s="1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6" t="s">
        <v>178</v>
      </c>
      <c r="D18" s="17" t="s">
        <v>175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177</v>
      </c>
      <c r="D19" s="17" t="s">
        <v>176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102</v>
      </c>
      <c r="D20" s="17" t="s">
        <v>44</v>
      </c>
      <c r="E20" s="17"/>
      <c r="F20" s="17"/>
      <c r="G20" s="17"/>
      <c r="H20" s="17"/>
      <c r="I20" s="1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103</v>
      </c>
      <c r="D21" s="17" t="s">
        <v>45</v>
      </c>
      <c r="E21" s="17"/>
      <c r="F21" s="17"/>
      <c r="G21" s="17"/>
      <c r="H21" s="17"/>
      <c r="I21" s="17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6" t="s">
        <v>104</v>
      </c>
      <c r="D22" s="17" t="s">
        <v>46</v>
      </c>
      <c r="E22" s="17"/>
      <c r="F22" s="17"/>
      <c r="G22" s="17"/>
      <c r="H22" s="17"/>
      <c r="I22" s="17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6" t="s">
        <v>105</v>
      </c>
      <c r="D23" s="17" t="s">
        <v>47</v>
      </c>
      <c r="E23" s="17"/>
      <c r="F23" s="17"/>
      <c r="G23" s="17"/>
      <c r="H23" s="17"/>
      <c r="I23" s="17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6" t="s">
        <v>106</v>
      </c>
      <c r="D24" s="17" t="s">
        <v>48</v>
      </c>
      <c r="E24" s="17"/>
      <c r="F24" s="17"/>
      <c r="G24" s="17"/>
      <c r="H24" s="17"/>
      <c r="I24" s="17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6" t="s">
        <v>107</v>
      </c>
      <c r="D25" s="17" t="s">
        <v>49</v>
      </c>
      <c r="E25" s="17"/>
      <c r="F25" s="17"/>
      <c r="G25" s="17"/>
      <c r="H25" s="17"/>
      <c r="I25" s="17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 t="s">
        <v>108</v>
      </c>
      <c r="D26" s="17" t="s">
        <v>50</v>
      </c>
      <c r="E26" s="17"/>
      <c r="F26" s="17"/>
      <c r="G26" s="17"/>
      <c r="H26" s="17"/>
      <c r="I26" s="17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25">
      <c r="B27" s="6">
        <f t="shared" si="1"/>
        <v>19</v>
      </c>
      <c r="C27" s="6" t="s">
        <v>109</v>
      </c>
      <c r="D27" s="17" t="s">
        <v>51</v>
      </c>
      <c r="E27" s="17"/>
      <c r="F27" s="17"/>
      <c r="G27" s="17"/>
      <c r="H27" s="17"/>
      <c r="I27" s="17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110</v>
      </c>
      <c r="D28" s="17" t="s">
        <v>52</v>
      </c>
      <c r="E28" s="17"/>
      <c r="F28" s="17"/>
      <c r="G28" s="17"/>
      <c r="H28" s="17"/>
      <c r="I28" s="17"/>
      <c r="J28" s="4">
        <v>75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10.714285714285714</v>
      </c>
    </row>
    <row r="29" spans="2:17" x14ac:dyDescent="0.25">
      <c r="B29" s="6">
        <f t="shared" si="1"/>
        <v>21</v>
      </c>
      <c r="C29" s="6" t="s">
        <v>111</v>
      </c>
      <c r="D29" s="17" t="s">
        <v>53</v>
      </c>
      <c r="E29" s="17"/>
      <c r="F29" s="17"/>
      <c r="G29" s="17"/>
      <c r="H29" s="17"/>
      <c r="I29" s="17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10.714285714285714</v>
      </c>
    </row>
    <row r="30" spans="2:17" x14ac:dyDescent="0.25">
      <c r="B30" s="6">
        <f t="shared" si="1"/>
        <v>22</v>
      </c>
      <c r="C30" s="3"/>
      <c r="D30" s="36"/>
      <c r="E30" s="37"/>
      <c r="F30" s="37"/>
      <c r="G30" s="37"/>
      <c r="H30" s="37"/>
      <c r="I30" s="38"/>
      <c r="J30" s="4"/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21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0.8571428571428571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0.14285714285714285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" zoomScaleNormal="100" workbookViewId="0">
      <selection activeCell="K17" sqref="K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130</v>
      </c>
      <c r="E4" s="20"/>
      <c r="F4" s="20"/>
      <c r="G4" s="20"/>
      <c r="I4" t="s">
        <v>1</v>
      </c>
      <c r="J4" s="21" t="s">
        <v>131</v>
      </c>
      <c r="K4" s="21"/>
      <c r="M4" t="s">
        <v>2</v>
      </c>
      <c r="N4" s="22">
        <v>45204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126</v>
      </c>
      <c r="E6" s="21"/>
      <c r="F6" s="21"/>
      <c r="G6" s="21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54</v>
      </c>
      <c r="D9" s="17" t="s">
        <v>57</v>
      </c>
      <c r="E9" s="17"/>
      <c r="F9" s="17"/>
      <c r="G9" s="17"/>
      <c r="H9" s="17"/>
      <c r="I9" s="1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25">
      <c r="B10" s="6">
        <f>B9+1</f>
        <v>2</v>
      </c>
      <c r="C10" s="6" t="s">
        <v>55</v>
      </c>
      <c r="D10" s="17" t="s">
        <v>58</v>
      </c>
      <c r="E10" s="17"/>
      <c r="F10" s="17"/>
      <c r="G10" s="17"/>
      <c r="H10" s="17"/>
      <c r="I10" s="17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 t="s">
        <v>56</v>
      </c>
      <c r="D11" s="17" t="s">
        <v>59</v>
      </c>
      <c r="E11" s="17"/>
      <c r="F11" s="17"/>
      <c r="G11" s="17"/>
      <c r="H11" s="17"/>
      <c r="I11" s="1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112</v>
      </c>
      <c r="D12" s="17" t="s">
        <v>60</v>
      </c>
      <c r="E12" s="17"/>
      <c r="F12" s="17"/>
      <c r="G12" s="17"/>
      <c r="H12" s="17"/>
      <c r="I12" s="17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113</v>
      </c>
      <c r="D13" s="17" t="s">
        <v>61</v>
      </c>
      <c r="E13" s="17"/>
      <c r="F13" s="17"/>
      <c r="G13" s="17"/>
      <c r="H13" s="17"/>
      <c r="I13" s="1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25">
      <c r="B14" s="6">
        <f t="shared" si="1"/>
        <v>6</v>
      </c>
      <c r="C14" s="6" t="s">
        <v>114</v>
      </c>
      <c r="D14" s="17" t="s">
        <v>62</v>
      </c>
      <c r="E14" s="17"/>
      <c r="F14" s="17"/>
      <c r="G14" s="17"/>
      <c r="H14" s="17"/>
      <c r="I14" s="1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6" t="s">
        <v>115</v>
      </c>
      <c r="D15" s="17" t="s">
        <v>63</v>
      </c>
      <c r="E15" s="17"/>
      <c r="F15" s="17"/>
      <c r="G15" s="17"/>
      <c r="H15" s="17"/>
      <c r="I15" s="1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116</v>
      </c>
      <c r="D16" s="17" t="s">
        <v>64</v>
      </c>
      <c r="E16" s="17"/>
      <c r="F16" s="17"/>
      <c r="G16" s="17"/>
      <c r="H16" s="17"/>
      <c r="I16" s="17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6" t="s">
        <v>117</v>
      </c>
      <c r="D17" s="17" t="s">
        <v>65</v>
      </c>
      <c r="E17" s="17"/>
      <c r="F17" s="17"/>
      <c r="G17" s="17"/>
      <c r="H17" s="17"/>
      <c r="I17" s="17"/>
      <c r="J17" s="4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10.714285714285714</v>
      </c>
    </row>
    <row r="18" spans="2:17" x14ac:dyDescent="0.25">
      <c r="B18" s="6">
        <f t="shared" si="1"/>
        <v>10</v>
      </c>
      <c r="C18" s="6" t="s">
        <v>118</v>
      </c>
      <c r="D18" s="17" t="s">
        <v>66</v>
      </c>
      <c r="E18" s="17"/>
      <c r="F18" s="17"/>
      <c r="G18" s="17"/>
      <c r="H18" s="17"/>
      <c r="I18" s="17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6" t="s">
        <v>119</v>
      </c>
      <c r="D19" s="17" t="s">
        <v>67</v>
      </c>
      <c r="E19" s="17"/>
      <c r="F19" s="17"/>
      <c r="G19" s="17"/>
      <c r="H19" s="17"/>
      <c r="I19" s="17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6" t="s">
        <v>120</v>
      </c>
      <c r="D20" s="17" t="s">
        <v>179</v>
      </c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 t="s">
        <v>121</v>
      </c>
      <c r="D21" s="17" t="s">
        <v>68</v>
      </c>
      <c r="E21" s="17"/>
      <c r="F21" s="17"/>
      <c r="G21" s="17"/>
      <c r="H21" s="17"/>
      <c r="I21" s="1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6" t="s">
        <v>122</v>
      </c>
      <c r="D22" s="17" t="s">
        <v>69</v>
      </c>
      <c r="E22" s="17"/>
      <c r="F22" s="17"/>
      <c r="G22" s="17"/>
      <c r="H22" s="17"/>
      <c r="I22" s="17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s="6" t="s">
        <v>123</v>
      </c>
      <c r="D23" s="17" t="s">
        <v>70</v>
      </c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15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/>
      <c r="E4" s="20"/>
      <c r="F4" s="20"/>
      <c r="G4" s="20"/>
      <c r="I4" t="s">
        <v>1</v>
      </c>
      <c r="J4" s="21"/>
      <c r="K4" s="21"/>
      <c r="M4" t="s">
        <v>2</v>
      </c>
      <c r="N4" s="22"/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/>
      <c r="E6" s="21"/>
      <c r="F6" s="21"/>
      <c r="G6" s="21"/>
      <c r="I6" s="27" t="s">
        <v>22</v>
      </c>
      <c r="J6" s="27"/>
      <c r="K6" s="28"/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2023-10-06T18:47:07Z</dcterms:modified>
</cp:coreProperties>
</file>