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dith Fonseca Guzman\Documents\2021 2 SEMESTRE EDITH\2023 EDITH\SGI 2 SEM 2023\PROY ESPECIALES 23-24\"/>
    </mc:Choice>
  </mc:AlternateContent>
  <bookViews>
    <workbookView xWindow="0" yWindow="0" windowWidth="20490" windowHeight="7755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G35" i="8"/>
  <c r="C35" i="8"/>
  <c r="A21" i="9"/>
  <c r="A17" i="9"/>
  <c r="A14" i="9"/>
  <c r="B11" i="9"/>
  <c r="G9" i="9"/>
  <c r="B8" i="9"/>
  <c r="A36" i="9" s="1"/>
  <c r="D6" i="9"/>
  <c r="C21" i="8"/>
  <c r="A21" i="8"/>
  <c r="A17" i="8"/>
  <c r="A14" i="8"/>
  <c r="B11" i="8"/>
  <c r="G9" i="8"/>
  <c r="B8" i="8"/>
  <c r="A36" i="8" s="1"/>
  <c r="D6" i="8"/>
  <c r="G35" i="7"/>
  <c r="C35" i="7"/>
  <c r="A22" i="7"/>
  <c r="C21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<sst xmlns="http://schemas.openxmlformats.org/spreadsheetml/2006/main" count="88" uniqueCount="36">
  <si>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</si>
  <si>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</si>
  <si>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</si>
  <si>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</si>
  <si>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</si>
  <si>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</si>
  <si>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</si>
  <si>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</si>
  <si>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</si>
  <si>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</si>
  <si>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</si>
  <si>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</si>
  <si>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</si>
  <si>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</si>
  <si>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</si>
  <si>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</si>
  <si>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</si>
  <si>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</si>
  <si>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</si>
  <si>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</si>
  <si>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</si>
  <si>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</si>
  <si>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</si>
  <si>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L.C. ANA KARENINA CORDOBA FERMAN</t>
  </si>
  <si>
    <t>Jefe de División de Ingeniería en Gestión Empresarial</t>
  </si>
  <si>
    <t>EN GESTIÓN EMPRESARIAL</t>
  </si>
  <si>
    <t>Evidencias en fotos de las asesorías a los/as estudiantes de IGE.</t>
  </si>
  <si>
    <t>MTRA. OFELIA ENRIQUEZ ORDAZ</t>
  </si>
  <si>
    <t>TUTORIA Y DIRECCION INDIVIDUALIZADA-RESIDENCIAS PROFESIONALES</t>
  </si>
  <si>
    <t>Asesorar en el proyecto de residencias profesionales a los/as estudiantes de la carrera de I.G.E.</t>
  </si>
  <si>
    <t>Asesorarlos en la terminación de las residencias profesionales.</t>
  </si>
  <si>
    <t>Asesoramiento de los proyectos de residencias profesionales a los/as estudiantes de I.G.E.</t>
  </si>
  <si>
    <t>Septiembre 2023 - Enero 2024</t>
  </si>
  <si>
    <t>04/09/23   -   15/01/24</t>
  </si>
  <si>
    <t>EDITH FONSECA GUZMAN</t>
  </si>
  <si>
    <t>18/11/2023-15/01/2024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</si>
</sst>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FF0000"/>
      <name val="Arial"/>
      <family val="2"/>
    </font>
    <font>
      <b/>
      <sz val="10"/>
      <color theme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0" fontId="7" fillId="0" borderId="0" xfId="0" applyFont="1"/>
    <xf numFmtId="0" fontId="8" fillId="0" borderId="0" xfId="0" applyFont="1"/>
    <xf numFmtId="14" fontId="2" fillId="0" borderId="0" xfId="0" applyNumberFormat="1" applyFont="1" applyAlignment="1">
      <alignment wrapText="1"/>
    </xf>
    <xf numFmtId="0" fontId="2" fillId="0" borderId="0" xfId="0" applyFont="1" applyAlignment="1">
      <alignment horizontal="right"/>
    </xf>
    <xf numFmtId="0" fontId="10" fillId="0" borderId="0" xfId="0" applyFont="1" applyAlignment="1">
      <alignment horizontal="center" vertical="top"/>
    </xf>
    <xf numFmtId="0" fontId="2" fillId="0" borderId="2" xfId="0" applyFont="1" applyBorder="1" applyAlignment="1">
      <alignment horizontal="center" wrapText="1"/>
    </xf>
    <xf numFmtId="10" fontId="2" fillId="0" borderId="2" xfId="1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wrapText="1"/>
    </xf>
    <xf numFmtId="9" fontId="2" fillId="0" borderId="2" xfId="1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9"/>
  <sheetViews>
    <sheetView topLeftCell="A14" zoomScale="130" zoomScaleNormal="130" zoomScaleSheetLayoutView="100" workbookViewId="0">
      <selection activeCell="I8" sqref="I8"/>
    </sheetView>
  </sheetViews>
  <sheetFormatPr baseColWidth="10" defaultColWidth="11.42578125" defaultRowHeight="12.75" x14ac:dyDescent="0.2"/>
  <cols>
    <col min="1" max="1" width="38.42578125" style="1" bestFit="1" customWidth="1"/>
    <col min="2" max="2" width="3.28515625" style="1" customWidth="1"/>
    <col min="3" max="3" width="11.140625" style="1" customWidth="1"/>
    <col min="4" max="4" width="24" style="1" customWidth="1"/>
    <col min="5" max="5" width="7.42578125" style="1" customWidth="1"/>
    <col min="6" max="6" width="11.42578125" style="1"/>
    <col min="7" max="7" width="16.28515625" style="1" customWidth="1"/>
    <col min="8" max="16384" width="11.42578125" style="1"/>
  </cols>
  <sheetData>
    <row r="1" spans="1:9" ht="56.25" customHeight="1" x14ac:dyDescent="0.2">
      <c r="A1" s="7"/>
      <c r="B1" s="42" t="s">
        <v>20</v>
      </c>
      <c r="C1" s="42"/>
      <c r="D1" s="42"/>
      <c r="E1" s="42"/>
      <c r="F1" s="42"/>
      <c r="G1" s="42"/>
    </row>
    <row r="3" spans="1:9" x14ac:dyDescent="0.2">
      <c r="A3" s="43" t="s">
        <v>22</v>
      </c>
      <c r="B3" s="43"/>
      <c r="C3" s="43"/>
      <c r="D3" s="43"/>
      <c r="E3" s="43"/>
      <c r="F3" s="43"/>
      <c r="G3" s="43"/>
    </row>
    <row r="4" spans="1:9" x14ac:dyDescent="0.2">
      <c r="A4" s="2"/>
      <c r="B4" s="2"/>
      <c r="C4" s="2"/>
      <c r="D4" s="2"/>
      <c r="E4" s="2"/>
    </row>
    <row r="5" spans="1:9" x14ac:dyDescent="0.2">
      <c r="A5" s="43" t="s">
        <v>0</v>
      </c>
      <c r="B5" s="43"/>
      <c r="C5" s="43"/>
      <c r="D5" s="43"/>
      <c r="E5" s="43"/>
      <c r="F5" s="43"/>
      <c r="G5" s="43"/>
      <c r="H5" s="4"/>
      <c r="I5" s="16"/>
    </row>
    <row r="6" spans="1:9" x14ac:dyDescent="0.2">
      <c r="A6" s="44" t="s">
        <v>1</v>
      </c>
      <c r="B6" s="44"/>
      <c r="C6" s="44"/>
      <c r="D6" s="30" t="s">
        <v>25</v>
      </c>
      <c r="E6" s="30"/>
      <c r="F6" s="30"/>
      <c r="G6" s="3"/>
      <c r="I6" s="17"/>
    </row>
    <row r="7" spans="1:9" x14ac:dyDescent="0.2">
      <c r="A7" s="2"/>
      <c r="B7" s="2"/>
      <c r="C7" s="2"/>
      <c r="D7" s="2"/>
      <c r="E7" s="2"/>
    </row>
    <row r="8" spans="1:9" x14ac:dyDescent="0.2">
      <c r="A8" s="4" t="s">
        <v>3</v>
      </c>
      <c r="B8" s="33" t="s">
        <v>34</v>
      </c>
      <c r="C8" s="33"/>
      <c r="D8" s="33"/>
      <c r="E8" s="33"/>
      <c r="F8" s="33"/>
      <c r="G8" s="33"/>
    </row>
    <row r="9" spans="1:9" ht="15" x14ac:dyDescent="0.25">
      <c r="A9"/>
      <c r="B9"/>
      <c r="C9"/>
      <c r="E9" s="4" t="s">
        <v>11</v>
      </c>
      <c r="F9" s="32" t="s">
        <v>32</v>
      </c>
      <c r="G9" s="32"/>
    </row>
    <row r="11" spans="1:9" x14ac:dyDescent="0.2">
      <c r="A11" s="4" t="s">
        <v>4</v>
      </c>
      <c r="B11" s="33" t="s">
        <v>28</v>
      </c>
      <c r="C11" s="33"/>
      <c r="D11" s="33"/>
      <c r="E11" s="33"/>
      <c r="F11" s="33"/>
      <c r="G11" s="33"/>
    </row>
    <row r="12" spans="1:9" s="6" customFormat="1" x14ac:dyDescent="0.2">
      <c r="B12" s="1"/>
      <c r="C12" s="1"/>
      <c r="D12" s="1"/>
      <c r="E12" s="1"/>
      <c r="F12" s="1"/>
      <c r="G12" s="1"/>
    </row>
    <row r="13" spans="1:9" s="6" customFormat="1" x14ac:dyDescent="0.2">
      <c r="A13" s="28" t="s">
        <v>5</v>
      </c>
      <c r="B13" s="28"/>
      <c r="C13" s="28"/>
      <c r="D13" s="28"/>
      <c r="E13" s="28"/>
      <c r="F13" s="28"/>
      <c r="G13" s="28"/>
    </row>
    <row r="14" spans="1:9" s="6" customFormat="1" ht="25.5" customHeight="1" x14ac:dyDescent="0.2">
      <c r="A14" s="31" t="s">
        <v>29</v>
      </c>
      <c r="B14" s="31"/>
      <c r="C14" s="31"/>
      <c r="D14" s="31"/>
      <c r="E14" s="31"/>
      <c r="F14" s="31"/>
      <c r="G14" s="31"/>
    </row>
    <row r="15" spans="1:9" s="6" customFormat="1" x14ac:dyDescent="0.2">
      <c r="A15" s="8"/>
      <c r="B15" s="8"/>
      <c r="C15" s="8"/>
      <c r="D15" s="8"/>
      <c r="E15" s="8"/>
      <c r="F15" s="8"/>
      <c r="G15" s="8"/>
    </row>
    <row r="16" spans="1:9" s="6" customFormat="1" x14ac:dyDescent="0.2">
      <c r="A16" s="28" t="s">
        <v>9</v>
      </c>
      <c r="B16" s="28"/>
      <c r="C16" s="28"/>
      <c r="D16" s="28"/>
      <c r="E16" s="28"/>
      <c r="F16" s="28"/>
      <c r="G16" s="28"/>
    </row>
    <row r="17" spans="1:8" s="6" customFormat="1" ht="25.5" customHeight="1" x14ac:dyDescent="0.2">
      <c r="A17" s="31" t="s">
        <v>30</v>
      </c>
      <c r="B17" s="31"/>
      <c r="C17" s="31"/>
      <c r="D17" s="31"/>
      <c r="E17" s="31"/>
      <c r="F17" s="31"/>
      <c r="G17" s="31"/>
    </row>
    <row r="18" spans="1:8" s="6" customFormat="1" x14ac:dyDescent="0.2">
      <c r="A18" s="8"/>
      <c r="B18" s="8"/>
      <c r="C18" s="8"/>
      <c r="D18" s="8"/>
      <c r="E18" s="8"/>
      <c r="F18" s="8"/>
      <c r="G18" s="8"/>
    </row>
    <row r="19" spans="1:8" s="6" customFormat="1" x14ac:dyDescent="0.2">
      <c r="A19" s="28" t="s">
        <v>17</v>
      </c>
      <c r="B19" s="28"/>
      <c r="C19" s="28"/>
      <c r="D19" s="28"/>
      <c r="E19" s="28"/>
      <c r="F19" s="28"/>
      <c r="G19" s="28"/>
    </row>
    <row r="20" spans="1:8" s="6" customFormat="1" ht="25.5" x14ac:dyDescent="0.2">
      <c r="A20" s="36" t="s">
        <v>6</v>
      </c>
      <c r="B20" s="37"/>
      <c r="C20" s="37"/>
      <c r="D20" s="37"/>
      <c r="E20" s="37"/>
      <c r="F20" s="38"/>
      <c r="G20" s="13" t="s">
        <v>13</v>
      </c>
    </row>
    <row r="21" spans="1:8" s="6" customFormat="1" ht="25.5" x14ac:dyDescent="0.2">
      <c r="A21" s="39" t="s">
        <v>31</v>
      </c>
      <c r="B21" s="40"/>
      <c r="C21" s="40"/>
      <c r="D21" s="40"/>
      <c r="E21" s="40"/>
      <c r="F21" s="41"/>
      <c r="G21" s="25" t="s">
        <v>33</v>
      </c>
    </row>
    <row r="22" spans="1:8" s="6" customFormat="1" x14ac:dyDescent="0.2">
      <c r="A22" s="39"/>
      <c r="B22" s="40"/>
      <c r="C22" s="40"/>
      <c r="D22" s="40"/>
      <c r="E22" s="40"/>
      <c r="F22" s="41"/>
      <c r="G22" s="26"/>
    </row>
    <row r="23" spans="1:8" s="6" customFormat="1" x14ac:dyDescent="0.2">
      <c r="A23" s="39"/>
      <c r="B23" s="40"/>
      <c r="C23" s="40"/>
      <c r="D23" s="40"/>
      <c r="E23" s="40"/>
      <c r="F23" s="41"/>
      <c r="G23" s="23"/>
    </row>
    <row r="24" spans="1:8" s="6" customFormat="1" x14ac:dyDescent="0.2">
      <c r="A24" s="39"/>
      <c r="B24" s="40"/>
      <c r="C24" s="40"/>
      <c r="D24" s="40"/>
      <c r="E24" s="40"/>
      <c r="F24" s="41"/>
      <c r="G24" s="21"/>
    </row>
    <row r="25" spans="1:8" s="6" customFormat="1" x14ac:dyDescent="0.2">
      <c r="A25" s="39"/>
      <c r="B25" s="40"/>
      <c r="C25" s="40"/>
      <c r="D25" s="40"/>
      <c r="E25" s="40"/>
      <c r="F25" s="41"/>
      <c r="G25" s="12"/>
    </row>
    <row r="26" spans="1:8" s="6" customFormat="1" x14ac:dyDescent="0.2">
      <c r="A26" s="39"/>
      <c r="B26" s="40"/>
      <c r="C26" s="40"/>
      <c r="D26" s="40"/>
      <c r="E26" s="40"/>
      <c r="F26" s="41"/>
      <c r="G26" s="12"/>
    </row>
    <row r="27" spans="1:8" s="6" customFormat="1" x14ac:dyDescent="0.2">
      <c r="A27" s="39"/>
      <c r="B27" s="40"/>
      <c r="C27" s="40"/>
      <c r="D27" s="40"/>
      <c r="E27" s="40"/>
      <c r="F27" s="41"/>
      <c r="G27" s="12"/>
      <c r="H27" s="18"/>
    </row>
    <row r="28" spans="1:8" s="6" customFormat="1" x14ac:dyDescent="0.2">
      <c r="A28" s="39"/>
      <c r="B28" s="40"/>
      <c r="C28" s="40"/>
      <c r="D28" s="40"/>
      <c r="E28" s="40"/>
      <c r="F28" s="41"/>
      <c r="G28" s="12"/>
      <c r="H28" s="18"/>
    </row>
    <row r="29" spans="1:8" s="6" customFormat="1" x14ac:dyDescent="0.2">
      <c r="A29" s="39"/>
      <c r="B29" s="40"/>
      <c r="C29" s="40"/>
      <c r="D29" s="40"/>
      <c r="E29" s="40"/>
      <c r="F29" s="41"/>
      <c r="G29" s="12"/>
    </row>
    <row r="30" spans="1:8" s="6" customFormat="1" x14ac:dyDescent="0.2">
      <c r="A30" s="39"/>
      <c r="B30" s="40"/>
      <c r="C30" s="40"/>
      <c r="D30" s="40"/>
      <c r="E30" s="40"/>
      <c r="F30" s="41"/>
      <c r="G30" s="12"/>
    </row>
    <row r="31" spans="1:8" s="6" customFormat="1" x14ac:dyDescent="0.2">
      <c r="A31" s="9"/>
      <c r="B31" s="9"/>
      <c r="C31" s="9"/>
      <c r="D31" s="9"/>
      <c r="E31" s="9"/>
      <c r="F31" s="9"/>
      <c r="G31" s="1"/>
    </row>
    <row r="32" spans="1:8" s="6" customFormat="1" x14ac:dyDescent="0.2">
      <c r="A32" s="28" t="s">
        <v>10</v>
      </c>
      <c r="B32" s="28"/>
      <c r="C32" s="28"/>
      <c r="D32" s="28"/>
      <c r="E32" s="28"/>
      <c r="F32" s="28"/>
      <c r="G32" s="28"/>
    </row>
    <row r="33" spans="1:7" s="6" customFormat="1" ht="46.5" customHeight="1" x14ac:dyDescent="0.2">
      <c r="A33" s="29"/>
      <c r="B33" s="29"/>
      <c r="C33" s="29"/>
      <c r="D33" s="29"/>
      <c r="E33" s="29"/>
      <c r="F33" s="29"/>
      <c r="G33" s="29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EDITH FONSECA GUZMAN</v>
      </c>
      <c r="C36" s="33" t="s">
        <v>23</v>
      </c>
      <c r="D36" s="33"/>
      <c r="E36"/>
      <c r="F36" s="33" t="s">
        <v>27</v>
      </c>
      <c r="G36" s="33"/>
    </row>
    <row r="37" spans="1:7" ht="45" customHeight="1" x14ac:dyDescent="0.2">
      <c r="A37" s="10" t="s">
        <v>15</v>
      </c>
      <c r="C37" s="34" t="s">
        <v>24</v>
      </c>
      <c r="D37" s="34"/>
      <c r="F37" s="35" t="s">
        <v>14</v>
      </c>
      <c r="G37" s="35"/>
    </row>
    <row r="39" spans="1:7" x14ac:dyDescent="0.2">
      <c r="A39" s="27" t="s">
        <v>18</v>
      </c>
      <c r="B39" s="27"/>
      <c r="C39" s="27"/>
      <c r="D39" s="27"/>
      <c r="E39" s="27"/>
      <c r="F39" s="27"/>
      <c r="G39" s="27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6" zoomScale="130" zoomScaleNormal="130" zoomScaleSheetLayoutView="100" workbookViewId="0">
      <selection activeCell="J22" sqref="J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5" t="s">
        <v>21</v>
      </c>
      <c r="C1" s="45"/>
      <c r="D1" s="45"/>
      <c r="E1" s="45"/>
      <c r="F1" s="45"/>
      <c r="G1" s="45"/>
      <c r="H1" s="45"/>
    </row>
    <row r="3" spans="1:8" x14ac:dyDescent="0.2">
      <c r="A3" s="43" t="s">
        <v>22</v>
      </c>
      <c r="B3" s="43"/>
      <c r="C3" s="43"/>
      <c r="D3" s="43"/>
      <c r="E3" s="43"/>
      <c r="F3" s="43"/>
      <c r="G3" s="43"/>
      <c r="H3" s="4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3" t="s">
        <v>0</v>
      </c>
      <c r="B5" s="43"/>
      <c r="C5" s="43"/>
      <c r="D5" s="43"/>
      <c r="E5" s="43"/>
      <c r="F5" s="43"/>
      <c r="G5" s="43"/>
      <c r="H5" s="43"/>
    </row>
    <row r="6" spans="1:8" x14ac:dyDescent="0.2">
      <c r="A6" s="44" t="s">
        <v>1</v>
      </c>
      <c r="B6" s="44"/>
      <c r="C6" s="44"/>
      <c r="D6" s="46" t="str">
        <f>Registro!D6</f>
        <v>EN GESTIÓN EMPRESARIAL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3" t="str">
        <f>Registro!B8</f>
        <v>EDITH FONSECA GUZMAN</v>
      </c>
      <c r="C8" s="33"/>
      <c r="D8" s="33"/>
      <c r="E8" s="33"/>
      <c r="F8" s="33"/>
      <c r="G8" s="33"/>
      <c r="H8" s="33"/>
    </row>
    <row r="9" spans="1:8" x14ac:dyDescent="0.2">
      <c r="A9" s="4" t="s">
        <v>2</v>
      </c>
      <c r="B9" s="33">
        <v>1</v>
      </c>
      <c r="C9" s="33"/>
      <c r="D9" s="9"/>
      <c r="F9" s="4" t="s">
        <v>11</v>
      </c>
      <c r="G9" s="32" t="str">
        <f>Registro!F9</f>
        <v>Septiembre 2023 - Enero 2024</v>
      </c>
      <c r="H9" s="32"/>
    </row>
    <row r="11" spans="1:8" x14ac:dyDescent="0.2">
      <c r="A11" s="4" t="s">
        <v>4</v>
      </c>
      <c r="B11" s="33" t="str">
        <f>Registro!B11</f>
        <v>TUTORIA Y DIRECCION INDIVIDUALIZADA-RESIDENCIAS PROFESIONALES</v>
      </c>
      <c r="C11" s="33"/>
      <c r="D11" s="33"/>
      <c r="E11" s="33"/>
      <c r="F11" s="33"/>
      <c r="G11" s="33"/>
      <c r="H11" s="3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6" customFormat="1" ht="25.5" customHeight="1" x14ac:dyDescent="0.2">
      <c r="A14" s="31" t="str">
        <f>Registro!A14</f>
        <v>Asesorar en el proyecto de residencias profesionales a los/as estudiantes de la carrera de I.G.E.</v>
      </c>
      <c r="B14" s="31"/>
      <c r="C14" s="31"/>
      <c r="D14" s="31"/>
      <c r="E14" s="31"/>
      <c r="F14" s="31"/>
      <c r="G14" s="31"/>
      <c r="H14" s="3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6" customFormat="1" ht="25.5" customHeight="1" x14ac:dyDescent="0.2">
      <c r="A17" s="31" t="str">
        <f>Registro!A17</f>
        <v>Asesorarlos en la terminación de las residencias profesionales.</v>
      </c>
      <c r="B17" s="31"/>
      <c r="C17" s="31"/>
      <c r="D17" s="31"/>
      <c r="E17" s="31"/>
      <c r="F17" s="31"/>
      <c r="G17" s="31"/>
      <c r="H17" s="3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6" customFormat="1" ht="26.25" customHeight="1" x14ac:dyDescent="0.2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4" t="s">
        <v>8</v>
      </c>
    </row>
    <row r="21" spans="1:8" s="6" customFormat="1" ht="44.1" customHeight="1" x14ac:dyDescent="0.2">
      <c r="A21" s="31" t="str">
        <f>Registro!A21</f>
        <v>Asesoramiento de los proyectos de residencias profesionales a los/as estudiantes de I.G.E.</v>
      </c>
      <c r="B21" s="31"/>
      <c r="C21" s="47" t="str">
        <f>Registro!G21</f>
        <v>04/09/23   -   15/01/24</v>
      </c>
      <c r="D21" s="47"/>
      <c r="E21" s="47"/>
      <c r="F21" s="31" t="s">
        <v>26</v>
      </c>
      <c r="G21" s="31"/>
      <c r="H21" s="24">
        <v>0.33</v>
      </c>
    </row>
    <row r="22" spans="1:8" s="6" customFormat="1" ht="27.95" customHeight="1" x14ac:dyDescent="0.2">
      <c r="A22" s="31">
        <f>Registro!A22</f>
        <v>0</v>
      </c>
      <c r="B22" s="31"/>
      <c r="C22" s="47"/>
      <c r="D22" s="47"/>
      <c r="E22" s="47"/>
      <c r="F22" s="31"/>
      <c r="G22" s="31"/>
      <c r="H22" s="24"/>
    </row>
    <row r="23" spans="1:8" s="6" customFormat="1" ht="24.95" customHeight="1" x14ac:dyDescent="0.2">
      <c r="A23" s="31"/>
      <c r="B23" s="31"/>
      <c r="C23" s="47"/>
      <c r="D23" s="47"/>
      <c r="E23" s="47"/>
      <c r="F23" s="31"/>
      <c r="G23" s="31"/>
      <c r="H23" s="24"/>
    </row>
    <row r="24" spans="1:8" s="6" customFormat="1" x14ac:dyDescent="0.2">
      <c r="A24" s="50"/>
      <c r="B24" s="50"/>
      <c r="C24" s="47"/>
      <c r="D24" s="47"/>
      <c r="E24" s="47"/>
      <c r="F24" s="50"/>
      <c r="G24" s="50"/>
      <c r="H24" s="22"/>
    </row>
    <row r="25" spans="1:8" s="6" customFormat="1" x14ac:dyDescent="0.2">
      <c r="A25" s="50"/>
      <c r="B25" s="50"/>
      <c r="C25" s="47"/>
      <c r="D25" s="47"/>
      <c r="E25" s="47"/>
      <c r="F25" s="50"/>
      <c r="G25" s="50"/>
      <c r="H25" s="11"/>
    </row>
    <row r="26" spans="1:8" s="6" customFormat="1" x14ac:dyDescent="0.2">
      <c r="A26" s="50"/>
      <c r="B26" s="50"/>
      <c r="C26" s="47"/>
      <c r="D26" s="47"/>
      <c r="E26" s="47"/>
      <c r="F26" s="50"/>
      <c r="G26" s="50"/>
      <c r="H26" s="11"/>
    </row>
    <row r="27" spans="1:8" s="6" customFormat="1" x14ac:dyDescent="0.2">
      <c r="A27" s="50"/>
      <c r="B27" s="50"/>
      <c r="C27" s="47"/>
      <c r="D27" s="47"/>
      <c r="E27" s="47"/>
      <c r="F27" s="50"/>
      <c r="G27" s="50"/>
      <c r="H27" s="11"/>
    </row>
    <row r="28" spans="1:8" s="6" customFormat="1" x14ac:dyDescent="0.2">
      <c r="A28" s="50"/>
      <c r="B28" s="50"/>
      <c r="C28" s="47"/>
      <c r="D28" s="47"/>
      <c r="E28" s="47"/>
      <c r="F28" s="50"/>
      <c r="G28" s="50"/>
      <c r="H28" s="11"/>
    </row>
    <row r="29" spans="1:8" s="6" customFormat="1" x14ac:dyDescent="0.2">
      <c r="A29" s="50"/>
      <c r="B29" s="50"/>
      <c r="C29" s="47"/>
      <c r="D29" s="47"/>
      <c r="E29" s="47"/>
      <c r="F29" s="50"/>
      <c r="G29" s="50"/>
      <c r="H29" s="11"/>
    </row>
    <row r="30" spans="1:8" s="6" customFormat="1" x14ac:dyDescent="0.2">
      <c r="A30" s="50"/>
      <c r="B30" s="50"/>
      <c r="C30" s="47"/>
      <c r="D30" s="47"/>
      <c r="E30" s="47"/>
      <c r="F30" s="50"/>
      <c r="G30" s="50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53" t="str">
        <f>Registro!C36</f>
        <v>L.C. ANA KARENINA CORDOBA FERMAN</v>
      </c>
      <c r="D35" s="53"/>
      <c r="E35" s="53"/>
      <c r="G35" s="52" t="str">
        <f>Registro!F36</f>
        <v>MTRA. OFELIA ENRIQUEZ ORDAZ</v>
      </c>
      <c r="H35" s="52"/>
    </row>
    <row r="36" spans="1:8" ht="28.5" customHeight="1" x14ac:dyDescent="0.2">
      <c r="A36" s="20" t="str">
        <f>B8</f>
        <v>EDITH FONSECA GUZMAN</v>
      </c>
      <c r="C36" s="51" t="s">
        <v>24</v>
      </c>
      <c r="D36" s="51"/>
      <c r="E36" s="51"/>
      <c r="G36" s="35" t="s">
        <v>14</v>
      </c>
      <c r="H36" s="35"/>
    </row>
    <row r="38" spans="1:8" ht="24.75" customHeight="1" x14ac:dyDescent="0.2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4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38"/>
  <sheetViews>
    <sheetView topLeftCell="A15" zoomScale="130" zoomScaleNormal="130" zoomScaleSheetLayoutView="100" workbookViewId="0">
      <selection activeCell="J22" sqref="J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42578125" style="1" customWidth="1"/>
    <col min="6" max="6" width="9.7109375" style="1" customWidth="1"/>
    <col min="7" max="16384" width="11.42578125" style="1"/>
  </cols>
  <sheetData>
    <row r="1" spans="1:10" ht="56.25" customHeight="1" x14ac:dyDescent="0.2">
      <c r="A1" s="7"/>
      <c r="B1" s="45" t="s">
        <v>21</v>
      </c>
      <c r="C1" s="45"/>
      <c r="D1" s="45"/>
      <c r="E1" s="45"/>
      <c r="F1" s="45"/>
      <c r="G1" s="45"/>
      <c r="H1" s="45"/>
    </row>
    <row r="3" spans="1:10" x14ac:dyDescent="0.2">
      <c r="A3" s="43" t="s">
        <v>22</v>
      </c>
      <c r="B3" s="43"/>
      <c r="C3" s="43"/>
      <c r="D3" s="43"/>
      <c r="E3" s="43"/>
      <c r="F3" s="43"/>
      <c r="G3" s="43"/>
      <c r="H3" s="43"/>
    </row>
    <row r="4" spans="1:10" x14ac:dyDescent="0.2">
      <c r="A4" s="2"/>
      <c r="B4" s="2"/>
      <c r="C4" s="2"/>
      <c r="D4" s="2"/>
      <c r="E4" s="2"/>
      <c r="F4" s="2"/>
    </row>
    <row r="5" spans="1:10" x14ac:dyDescent="0.2">
      <c r="A5" s="43" t="s">
        <v>0</v>
      </c>
      <c r="B5" s="43"/>
      <c r="C5" s="43"/>
      <c r="D5" s="43"/>
      <c r="E5" s="43"/>
      <c r="F5" s="43"/>
      <c r="G5" s="43"/>
      <c r="H5" s="43"/>
    </row>
    <row r="6" spans="1:10" x14ac:dyDescent="0.2">
      <c r="A6" s="44" t="s">
        <v>1</v>
      </c>
      <c r="B6" s="44"/>
      <c r="C6" s="44"/>
      <c r="D6" s="46" t="str">
        <f>Registro!D6</f>
        <v>EN GESTIÓN EMPRESARIAL</v>
      </c>
      <c r="E6" s="46"/>
      <c r="F6" s="46"/>
      <c r="H6" s="3"/>
    </row>
    <row r="7" spans="1:10" x14ac:dyDescent="0.2">
      <c r="A7" s="2"/>
      <c r="B7" s="2"/>
      <c r="C7" s="2"/>
    </row>
    <row r="8" spans="1:10" x14ac:dyDescent="0.2">
      <c r="A8" s="4" t="s">
        <v>3</v>
      </c>
      <c r="B8" s="33" t="str">
        <f>Registro!B8</f>
        <v>EDITH FONSECA GUZMAN</v>
      </c>
      <c r="C8" s="33"/>
      <c r="D8" s="33"/>
      <c r="E8" s="33"/>
      <c r="F8" s="33"/>
      <c r="G8" s="33"/>
      <c r="H8" s="33"/>
      <c r="J8" s="19"/>
    </row>
    <row r="9" spans="1:10" x14ac:dyDescent="0.2">
      <c r="A9" s="4" t="s">
        <v>2</v>
      </c>
      <c r="B9" s="33">
        <v>2</v>
      </c>
      <c r="C9" s="33"/>
      <c r="D9" s="9"/>
      <c r="F9" s="4" t="s">
        <v>11</v>
      </c>
      <c r="G9" s="32" t="str">
        <f>Registro!F9</f>
        <v>Septiembre 2023 - Enero 2024</v>
      </c>
      <c r="H9" s="32"/>
    </row>
    <row r="11" spans="1:10" x14ac:dyDescent="0.2">
      <c r="A11" s="4" t="s">
        <v>4</v>
      </c>
      <c r="B11" s="33" t="str">
        <f>Registro!B11</f>
        <v>TUTORIA Y DIRECCION INDIVIDUALIZADA-RESIDENCIAS PROFESIONALES</v>
      </c>
      <c r="C11" s="33"/>
      <c r="D11" s="33"/>
      <c r="E11" s="33"/>
      <c r="F11" s="33"/>
      <c r="G11" s="33"/>
      <c r="H11" s="33"/>
    </row>
    <row r="12" spans="1:10" s="6" customFormat="1" x14ac:dyDescent="0.2">
      <c r="B12" s="1"/>
      <c r="C12" s="1"/>
      <c r="D12" s="1"/>
      <c r="E12" s="1"/>
      <c r="F12" s="1"/>
      <c r="G12" s="1"/>
      <c r="H12" s="1"/>
    </row>
    <row r="13" spans="1:10" s="6" customFormat="1" x14ac:dyDescent="0.2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10" s="6" customFormat="1" ht="25.5" customHeight="1" x14ac:dyDescent="0.2">
      <c r="A14" s="31" t="str">
        <f>Registro!A14</f>
        <v>Asesorar en el proyecto de residencias profesionales a los/as estudiantes de la carrera de I.G.E.</v>
      </c>
      <c r="B14" s="31"/>
      <c r="C14" s="31"/>
      <c r="D14" s="31"/>
      <c r="E14" s="31"/>
      <c r="F14" s="31"/>
      <c r="G14" s="31"/>
      <c r="H14" s="31"/>
    </row>
    <row r="15" spans="1:10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10" s="6" customFormat="1" x14ac:dyDescent="0.2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18" s="6" customFormat="1" ht="25.5" customHeight="1" x14ac:dyDescent="0.2">
      <c r="A17" s="31" t="str">
        <f>Registro!A17</f>
        <v>Asesorarlos en la terminación de las residencias profesionales.</v>
      </c>
      <c r="B17" s="31"/>
      <c r="C17" s="31"/>
      <c r="D17" s="31"/>
      <c r="E17" s="31"/>
      <c r="F17" s="31"/>
      <c r="G17" s="31"/>
      <c r="H17" s="31"/>
    </row>
    <row r="18" spans="1:1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18" s="6" customFormat="1" x14ac:dyDescent="0.2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18" s="6" customFormat="1" ht="26.25" customHeight="1" x14ac:dyDescent="0.2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4" t="s">
        <v>8</v>
      </c>
    </row>
    <row r="21" spans="1:18" s="6" customFormat="1" ht="36" customHeight="1" x14ac:dyDescent="0.2">
      <c r="A21" s="31" t="str">
        <f>Registro!A21</f>
        <v>Asesoramiento de los proyectos de residencias profesionales a los/as estudiantes de I.G.E.</v>
      </c>
      <c r="B21" s="31"/>
      <c r="C21" s="47" t="str">
        <f>Registro!G21</f>
        <v>04/09/23   -   15/01/24</v>
      </c>
      <c r="D21" s="47"/>
      <c r="E21" s="47"/>
      <c r="F21" s="31" t="s">
        <v>26</v>
      </c>
      <c r="G21" s="31"/>
      <c r="H21" s="24">
        <v>0.66</v>
      </c>
      <c r="J21" s="19"/>
      <c r="K21" s="1"/>
      <c r="L21" s="1"/>
      <c r="M21" s="1"/>
      <c r="N21" s="1"/>
      <c r="O21" s="1"/>
      <c r="P21" s="1"/>
      <c r="Q21" s="1"/>
      <c r="R21" s="1"/>
    </row>
    <row r="22" spans="1:18" s="6" customFormat="1" ht="24" customHeight="1" x14ac:dyDescent="0.2">
      <c r="A22" s="31"/>
      <c r="B22" s="31"/>
      <c r="C22" s="47"/>
      <c r="D22" s="47"/>
      <c r="E22" s="47"/>
      <c r="F22" s="31"/>
      <c r="G22" s="31"/>
      <c r="H22" s="24"/>
    </row>
    <row r="23" spans="1:18" s="6" customFormat="1" ht="27" customHeight="1" x14ac:dyDescent="0.2">
      <c r="A23" s="31"/>
      <c r="B23" s="31"/>
      <c r="C23" s="47"/>
      <c r="D23" s="47"/>
      <c r="E23" s="47"/>
      <c r="F23" s="31"/>
      <c r="G23" s="31"/>
      <c r="H23" s="24"/>
    </row>
    <row r="24" spans="1:18" s="6" customFormat="1" x14ac:dyDescent="0.2">
      <c r="A24" s="50"/>
      <c r="B24" s="50"/>
      <c r="C24" s="47"/>
      <c r="D24" s="47"/>
      <c r="E24" s="47"/>
      <c r="F24" s="50"/>
      <c r="G24" s="50"/>
      <c r="H24" s="22"/>
    </row>
    <row r="25" spans="1:18" s="6" customFormat="1" x14ac:dyDescent="0.2">
      <c r="A25" s="50"/>
      <c r="B25" s="50"/>
      <c r="C25" s="47"/>
      <c r="D25" s="47"/>
      <c r="E25" s="47"/>
      <c r="F25" s="50"/>
      <c r="G25" s="50"/>
      <c r="H25" s="11"/>
    </row>
    <row r="26" spans="1:18" s="6" customFormat="1" x14ac:dyDescent="0.2">
      <c r="A26" s="50"/>
      <c r="B26" s="50"/>
      <c r="C26" s="47"/>
      <c r="D26" s="47"/>
      <c r="E26" s="47"/>
      <c r="F26" s="50"/>
      <c r="G26" s="50"/>
      <c r="H26" s="11"/>
    </row>
    <row r="27" spans="1:18" s="6" customFormat="1" x14ac:dyDescent="0.2">
      <c r="A27" s="50"/>
      <c r="B27" s="50"/>
      <c r="C27" s="47"/>
      <c r="D27" s="47"/>
      <c r="E27" s="47"/>
      <c r="F27" s="50"/>
      <c r="G27" s="50"/>
      <c r="H27" s="11"/>
    </row>
    <row r="28" spans="1:18" s="6" customFormat="1" x14ac:dyDescent="0.2">
      <c r="A28" s="50"/>
      <c r="B28" s="50"/>
      <c r="C28" s="47"/>
      <c r="D28" s="47"/>
      <c r="E28" s="47"/>
      <c r="F28" s="50"/>
      <c r="G28" s="50"/>
      <c r="H28" s="11"/>
    </row>
    <row r="29" spans="1:18" s="6" customFormat="1" x14ac:dyDescent="0.2">
      <c r="A29" s="50"/>
      <c r="B29" s="50"/>
      <c r="C29" s="47"/>
      <c r="D29" s="47"/>
      <c r="E29" s="47"/>
      <c r="F29" s="50"/>
      <c r="G29" s="50"/>
      <c r="H29" s="11"/>
    </row>
    <row r="30" spans="1:18" s="6" customFormat="1" x14ac:dyDescent="0.2">
      <c r="A30" s="50"/>
      <c r="B30" s="50"/>
      <c r="C30" s="47"/>
      <c r="D30" s="47"/>
      <c r="E30" s="47"/>
      <c r="F30" s="50"/>
      <c r="G30" s="50"/>
      <c r="H30" s="11"/>
    </row>
    <row r="31" spans="1:1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18" s="6" customFormat="1" x14ac:dyDescent="0.2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53" t="str">
        <f>Registro!C36</f>
        <v>L.C. ANA KARENINA CORDOBA FERMAN</v>
      </c>
      <c r="D35" s="53"/>
      <c r="E35" s="53"/>
      <c r="G35" s="52" t="str">
        <f>Registro!F36</f>
        <v>MTRA. OFELIA ENRIQUEZ ORDAZ</v>
      </c>
      <c r="H35" s="52"/>
    </row>
    <row r="36" spans="1:8" ht="28.5" customHeight="1" x14ac:dyDescent="0.2">
      <c r="A36" s="20" t="str">
        <f>B8</f>
        <v>EDITH FONSECA GUZMAN</v>
      </c>
      <c r="C36" s="51" t="s">
        <v>24</v>
      </c>
      <c r="D36" s="51"/>
      <c r="E36" s="51"/>
      <c r="G36" s="35" t="s">
        <v>14</v>
      </c>
      <c r="H36" s="35"/>
    </row>
    <row r="38" spans="1:8" ht="24.75" customHeight="1" x14ac:dyDescent="0.2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4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5" zoomScale="130" zoomScaleNormal="130" zoomScaleSheetLayoutView="100" workbookViewId="0">
      <selection activeCell="I13" sqref="I1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5" t="s">
        <v>21</v>
      </c>
      <c r="C1" s="45"/>
      <c r="D1" s="45"/>
      <c r="E1" s="45"/>
      <c r="F1" s="45"/>
      <c r="G1" s="45"/>
      <c r="H1" s="45"/>
    </row>
    <row r="3" spans="1:8" x14ac:dyDescent="0.2">
      <c r="A3" s="43" t="s">
        <v>22</v>
      </c>
      <c r="B3" s="43"/>
      <c r="C3" s="43"/>
      <c r="D3" s="43"/>
      <c r="E3" s="43"/>
      <c r="F3" s="43"/>
      <c r="G3" s="43"/>
      <c r="H3" s="4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3" t="s">
        <v>0</v>
      </c>
      <c r="B5" s="43"/>
      <c r="C5" s="43"/>
      <c r="D5" s="43"/>
      <c r="E5" s="43"/>
      <c r="F5" s="43"/>
      <c r="G5" s="43"/>
      <c r="H5" s="43"/>
    </row>
    <row r="6" spans="1:8" x14ac:dyDescent="0.2">
      <c r="A6" s="44" t="s">
        <v>1</v>
      </c>
      <c r="B6" s="44"/>
      <c r="C6" s="44"/>
      <c r="D6" s="46" t="str">
        <f>Registro!D6</f>
        <v>EN GESTIÓN EMPRESARIAL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3" t="str">
        <f>Registro!B8</f>
        <v>EDITH FONSECA GUZMAN</v>
      </c>
      <c r="C8" s="33"/>
      <c r="D8" s="33"/>
      <c r="E8" s="33"/>
      <c r="F8" s="33"/>
      <c r="G8" s="33"/>
      <c r="H8" s="33"/>
    </row>
    <row r="9" spans="1:8" x14ac:dyDescent="0.2">
      <c r="A9" s="4" t="s">
        <v>2</v>
      </c>
      <c r="B9" s="33">
        <v>3</v>
      </c>
      <c r="C9" s="33"/>
      <c r="D9" s="9"/>
      <c r="F9" s="4" t="s">
        <v>11</v>
      </c>
      <c r="G9" s="32" t="str">
        <f>Registro!F9</f>
        <v>Septiembre 2023 - Enero 2024</v>
      </c>
      <c r="H9" s="32"/>
    </row>
    <row r="11" spans="1:8" x14ac:dyDescent="0.2">
      <c r="A11" s="4" t="s">
        <v>4</v>
      </c>
      <c r="B11" s="33" t="str">
        <f>Registro!B11</f>
        <v>TUTORIA Y DIRECCION INDIVIDUALIZADA-RESIDENCIAS PROFESIONALES</v>
      </c>
      <c r="C11" s="33"/>
      <c r="D11" s="33"/>
      <c r="E11" s="33"/>
      <c r="F11" s="33"/>
      <c r="G11" s="33"/>
      <c r="H11" s="3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6" customFormat="1" ht="25.5" customHeight="1" x14ac:dyDescent="0.2">
      <c r="A14" s="31" t="str">
        <f>Registro!A14</f>
        <v>Asesorar en el proyecto de residencias profesionales a los/as estudiantes de la carrera de I.G.E.</v>
      </c>
      <c r="B14" s="31"/>
      <c r="C14" s="31"/>
      <c r="D14" s="31"/>
      <c r="E14" s="31"/>
      <c r="F14" s="31"/>
      <c r="G14" s="31"/>
      <c r="H14" s="3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6" customFormat="1" ht="25.5" customHeight="1" x14ac:dyDescent="0.2">
      <c r="A17" s="31" t="str">
        <f>Registro!A17</f>
        <v>Asesorarlos en la terminación de las residencias profesionales.</v>
      </c>
      <c r="B17" s="31"/>
      <c r="C17" s="31"/>
      <c r="D17" s="31"/>
      <c r="E17" s="31"/>
      <c r="F17" s="31"/>
      <c r="G17" s="31"/>
      <c r="H17" s="3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6" customFormat="1" ht="26.25" customHeight="1" x14ac:dyDescent="0.2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4" t="s">
        <v>8</v>
      </c>
    </row>
    <row r="21" spans="1:8" s="6" customFormat="1" ht="35.1" customHeight="1" x14ac:dyDescent="0.2">
      <c r="A21" s="31" t="str">
        <f>Registro!A21</f>
        <v>Asesoramiento de los proyectos de residencias profesionales a los/as estudiantes de I.G.E.</v>
      </c>
      <c r="B21" s="31"/>
      <c r="C21" s="47" t="s">
        <v>35</v>
      </c>
      <c r="D21" s="47"/>
      <c r="E21" s="47"/>
      <c r="F21" s="31" t="s">
        <v>26</v>
      </c>
      <c r="G21" s="31"/>
      <c r="H21" s="24">
        <v>1</v>
      </c>
    </row>
    <row r="22" spans="1:8" s="6" customFormat="1" ht="24.95" customHeight="1" x14ac:dyDescent="0.2">
      <c r="A22" s="31"/>
      <c r="B22" s="31"/>
      <c r="C22" s="47"/>
      <c r="D22" s="47"/>
      <c r="E22" s="47"/>
      <c r="F22" s="31"/>
      <c r="G22" s="31"/>
      <c r="H22" s="24"/>
    </row>
    <row r="23" spans="1:8" s="6" customFormat="1" ht="24.95" customHeight="1" x14ac:dyDescent="0.2">
      <c r="A23" s="31"/>
      <c r="B23" s="31"/>
      <c r="C23" s="47"/>
      <c r="D23" s="47"/>
      <c r="E23" s="47"/>
      <c r="F23" s="31"/>
      <c r="G23" s="31"/>
      <c r="H23" s="24"/>
    </row>
    <row r="24" spans="1:8" s="6" customFormat="1" x14ac:dyDescent="0.2">
      <c r="A24" s="50"/>
      <c r="B24" s="50"/>
      <c r="C24" s="47"/>
      <c r="D24" s="47"/>
      <c r="E24" s="47"/>
      <c r="F24" s="50"/>
      <c r="G24" s="50"/>
      <c r="H24" s="11"/>
    </row>
    <row r="25" spans="1:8" s="6" customFormat="1" x14ac:dyDescent="0.2">
      <c r="A25" s="50"/>
      <c r="B25" s="50"/>
      <c r="C25" s="47"/>
      <c r="D25" s="47"/>
      <c r="E25" s="47"/>
      <c r="F25" s="50"/>
      <c r="G25" s="50"/>
      <c r="H25" s="11"/>
    </row>
    <row r="26" spans="1:8" s="6" customFormat="1" x14ac:dyDescent="0.2">
      <c r="A26" s="50"/>
      <c r="B26" s="50"/>
      <c r="C26" s="47"/>
      <c r="D26" s="47"/>
      <c r="E26" s="47"/>
      <c r="F26" s="50"/>
      <c r="G26" s="50"/>
      <c r="H26" s="11"/>
    </row>
    <row r="27" spans="1:8" s="6" customFormat="1" x14ac:dyDescent="0.2">
      <c r="A27" s="50"/>
      <c r="B27" s="50"/>
      <c r="C27" s="47"/>
      <c r="D27" s="47"/>
      <c r="E27" s="47"/>
      <c r="F27" s="50"/>
      <c r="G27" s="50"/>
      <c r="H27" s="11"/>
    </row>
    <row r="28" spans="1:8" s="6" customFormat="1" x14ac:dyDescent="0.2">
      <c r="A28" s="50"/>
      <c r="B28" s="50"/>
      <c r="C28" s="47"/>
      <c r="D28" s="47"/>
      <c r="E28" s="47"/>
      <c r="F28" s="50"/>
      <c r="G28" s="50"/>
      <c r="H28" s="11"/>
    </row>
    <row r="29" spans="1:8" s="6" customFormat="1" x14ac:dyDescent="0.2">
      <c r="A29" s="50"/>
      <c r="B29" s="50"/>
      <c r="C29" s="47"/>
      <c r="D29" s="47"/>
      <c r="E29" s="47"/>
      <c r="F29" s="50"/>
      <c r="G29" s="50"/>
      <c r="H29" s="11"/>
    </row>
    <row r="30" spans="1:8" s="6" customFormat="1" x14ac:dyDescent="0.2">
      <c r="A30" s="50"/>
      <c r="B30" s="50"/>
      <c r="C30" s="47"/>
      <c r="D30" s="47"/>
      <c r="E30" s="47"/>
      <c r="F30" s="50"/>
      <c r="G30" s="50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53" t="str">
        <f>Registro!C36</f>
        <v>L.C. ANA KARENINA CORDOBA FERMAN</v>
      </c>
      <c r="D35" s="53"/>
      <c r="E35" s="53"/>
      <c r="G35" s="52" t="str">
        <f>Registro!F36</f>
        <v>MTRA. OFELIA ENRIQUEZ ORDAZ</v>
      </c>
      <c r="H35" s="52"/>
    </row>
    <row r="36" spans="1:8" ht="28.5" customHeight="1" x14ac:dyDescent="0.2">
      <c r="A36" s="20" t="str">
        <f>B8</f>
        <v>EDITH FONSECA GUZMAN</v>
      </c>
      <c r="C36" s="51" t="s">
        <v>24</v>
      </c>
      <c r="D36" s="51"/>
      <c r="E36" s="51"/>
      <c r="G36" s="35" t="s">
        <v>14</v>
      </c>
      <c r="H36" s="35"/>
    </row>
    <row r="38" spans="1:8" ht="24.75" customHeight="1" x14ac:dyDescent="0.2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4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Edith Fonseca Guzman</cp:lastModifiedBy>
  <cp:lastPrinted>2022-07-28T18:37:02Z</cp:lastPrinted>
  <dcterms:created xsi:type="dcterms:W3CDTF">2022-07-23T13:46:58Z</dcterms:created>
  <dcterms:modified xsi:type="dcterms:W3CDTF">2024-01-15T03:04:52Z</dcterms:modified>
</cp:coreProperties>
</file>