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8_{4184D0EC-2763-4254-B2C6-BD2E027478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A26" i="10"/>
  <c r="A25" i="10"/>
  <c r="A24" i="10"/>
  <c r="A23" i="10"/>
  <c r="A22" i="10"/>
  <c r="A21" i="10"/>
  <c r="A17" i="10"/>
  <c r="A14" i="10"/>
  <c r="B11" i="10"/>
  <c r="G9" i="10"/>
  <c r="B8" i="10"/>
  <c r="B8" i="7"/>
  <c r="G35" i="9"/>
  <c r="A17" i="9"/>
  <c r="A14" i="9"/>
  <c r="B11" i="9"/>
  <c r="G9" i="9"/>
  <c r="B8" i="9"/>
  <c r="A36" i="9" s="1"/>
  <c r="D6" i="9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tc={34BD037A-F047-4059-813B-BD90404A7CA2}</author>
  </authors>
  <commentList>
    <comment ref="B9" authorId="0" shapeId="0" xr:uid="{22078543-09AA-480A-88D7-EE9EAB1EEAD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4BD037A-F047-4059-813B-BD90404A7C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<sst xmlns="http://schemas.openxmlformats.org/spreadsheetml/2006/main" count="130" uniqueCount="62">
  <si>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</si>
  <si>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</si>
  <si>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</si>
  <si>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</si>
  <si>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</si>
  <si>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</si>
  <si>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</si>
  <si>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</si>
  <si>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</si>
  <si>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</si>
  <si>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</si>
  <si>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</si>
  <si>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</si>
  <si>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</si>
  <si>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</si>
  <si>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</si>
  <si>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</si>
  <si>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</si>
  <si>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</si>
  <si>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</si>
  <si>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</si>
  <si>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</si>
  <si>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</si>
  <si>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</si>
  <si>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</si>
  <si>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</si>
  <si>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</si>
  <si>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</si>
  <si>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</si>
  <si>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</si>
  <si>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</si>
  <si>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</si>
  <si>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</si>
  <si>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</si>
  <si>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</si>
  <si>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</si>
  <si>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</si>
  <si>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</si>
  <si>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</si>
  <si>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</si>
  <si>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</si>
  <si>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</si>
  <si>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</si>
  <si>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</si>
  <si>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</si>
  <si>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</si>
  <si>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</si>
  <si>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SEP 2023 - ENE 2024</t>
  </si>
  <si>
    <t>04/09/2023-16/10/2023</t>
  </si>
  <si>
    <t>04/09/2023-16/10/2024</t>
  </si>
  <si>
    <t>04/09/2023-16/10/2025</t>
  </si>
  <si>
    <t>04/09/2023-16/10/2026</t>
  </si>
  <si>
    <t>04/09/2023-16/10/2027</t>
  </si>
  <si>
    <t>04/09/2023-16/10/2028</t>
  </si>
  <si>
    <t>04/09/2023-06/01/2024</t>
  </si>
  <si>
    <t>04/09/2023-06/01/2025</t>
  </si>
  <si>
    <t>04/09/2023-06/01/2026</t>
  </si>
  <si>
    <t>04/09/2023-06/01/2027</t>
  </si>
  <si>
    <t>04/09/2023-06/01/2028</t>
  </si>
  <si>
    <t>04/09/2023-06/01/2029</t>
  </si>
  <si>
    <t>04/09/2023-06/01/2030</t>
  </si>
  <si>
    <t>17/10/2023-13/11/2023!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</si>
</sst>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EB5EB30-FB93-4711-9CED-1E9B3545B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3591C4-2620-418A-BDBC-F71B6C78F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82EC24-4561-4A47-8F7A-E8625F2E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4BD037A-F047-4059-813B-BD90404A7CA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36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4" t="s">
        <v>47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45" customHeight="1" x14ac:dyDescent="0.2">
      <c r="A21" s="23" t="s">
        <v>44</v>
      </c>
      <c r="B21" s="23"/>
      <c r="C21" s="23"/>
      <c r="D21" s="23"/>
      <c r="E21" s="23"/>
      <c r="F21" s="23"/>
      <c r="G21" s="11" t="s">
        <v>54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55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56</v>
      </c>
    </row>
    <row r="24" spans="1:7" s="6" customFormat="1" x14ac:dyDescent="0.2">
      <c r="A24" s="30" t="s">
        <v>27</v>
      </c>
      <c r="B24" s="31"/>
      <c r="C24" s="31"/>
      <c r="D24" s="31"/>
      <c r="E24" s="31"/>
      <c r="F24" s="32"/>
      <c r="G24" s="11" t="s">
        <v>57</v>
      </c>
    </row>
    <row r="25" spans="1:7" s="6" customFormat="1" x14ac:dyDescent="0.2">
      <c r="A25" s="30" t="s">
        <v>28</v>
      </c>
      <c r="B25" s="31"/>
      <c r="C25" s="31"/>
      <c r="D25" s="31"/>
      <c r="E25" s="31"/>
      <c r="F25" s="32"/>
      <c r="G25" s="11" t="s">
        <v>58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59</v>
      </c>
    </row>
    <row r="27" spans="1:7" s="6" customFormat="1" x14ac:dyDescent="0.2">
      <c r="A27" s="30" t="s">
        <v>30</v>
      </c>
      <c r="B27" s="31"/>
      <c r="C27" s="31"/>
      <c r="D27" s="31"/>
      <c r="E27" s="31"/>
      <c r="F27" s="32"/>
      <c r="G27" s="11" t="s">
        <v>60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46</v>
      </c>
      <c r="F36" s="18" t="s">
        <v>43</v>
      </c>
      <c r="G36" s="18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8" spans="1:7" x14ac:dyDescent="0.2">
      <c r="F38" s="18"/>
      <c r="G38" s="1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F38:G38"/>
    <mergeCell ref="A39:G39"/>
    <mergeCell ref="A32:G32"/>
    <mergeCell ref="A33:G33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48</v>
      </c>
      <c r="D21" s="41"/>
      <c r="E21" s="42"/>
      <c r="F21" s="30" t="s">
        <v>34</v>
      </c>
      <c r="G21" s="32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49</v>
      </c>
      <c r="D22" s="41"/>
      <c r="E22" s="42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50</v>
      </c>
      <c r="D23" s="41"/>
      <c r="E23" s="42"/>
      <c r="F23" s="23" t="s">
        <v>39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51</v>
      </c>
      <c r="D24" s="41"/>
      <c r="E24" s="42"/>
      <c r="F24" s="45" t="s">
        <v>33</v>
      </c>
      <c r="G24" s="4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52</v>
      </c>
      <c r="D25" s="41"/>
      <c r="E25" s="42"/>
      <c r="F25" s="45" t="s">
        <v>45</v>
      </c>
      <c r="G25" s="45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53</v>
      </c>
      <c r="D26" s="41"/>
      <c r="E26" s="42"/>
      <c r="F26" s="23" t="s">
        <v>38</v>
      </c>
      <c r="G26" s="23"/>
      <c r="H26" s="10">
        <v>0.33</v>
      </c>
    </row>
    <row r="27" spans="1:8" s="6" customForma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354B-D519-4B97-9DC2-35C21D6A9ACE}">
  <sheetPr>
    <pageSetUpPr fitToPage="1"/>
  </sheetPr>
  <dimension ref="A1:H37"/>
  <sheetViews>
    <sheetView tabSelected="1"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topicos de calidad, formulación y evaluación de proyectos e investigación de operaciones I</v>
      </c>
      <c r="B21" s="23"/>
      <c r="C21" s="40" t="s">
        <v>61</v>
      </c>
      <c r="D21" s="41"/>
      <c r="E21" s="42"/>
      <c r="F21" s="30" t="s">
        <v>34</v>
      </c>
      <c r="G21" s="32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61</v>
      </c>
      <c r="D22" s="41"/>
      <c r="E22" s="42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61</v>
      </c>
      <c r="D23" s="41"/>
      <c r="E23" s="42"/>
      <c r="F23" s="23" t="s">
        <v>39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61</v>
      </c>
      <c r="D24" s="41"/>
      <c r="E24" s="42"/>
      <c r="F24" s="45" t="s">
        <v>33</v>
      </c>
      <c r="G24" s="4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61</v>
      </c>
      <c r="D25" s="41"/>
      <c r="E25" s="42"/>
      <c r="F25" s="45" t="s">
        <v>45</v>
      </c>
      <c r="G25" s="45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40" t="s">
        <v>61</v>
      </c>
      <c r="D26" s="41"/>
      <c r="E26" s="42"/>
      <c r="F26" s="23" t="s">
        <v>38</v>
      </c>
      <c r="G26" s="23"/>
      <c r="H26" s="10">
        <v>0.66</v>
      </c>
    </row>
    <row r="27" spans="1:8" s="6" customFormat="1" ht="43.5" customHeight="1" x14ac:dyDescent="0.2">
      <c r="A27" s="45"/>
      <c r="B27" s="45"/>
      <c r="C27" s="40"/>
      <c r="D27" s="41"/>
      <c r="E27" s="42"/>
      <c r="F27" s="45"/>
      <c r="G27" s="45"/>
      <c r="H27" s="10"/>
    </row>
    <row r="28" spans="1:8" s="6" customFormat="1" ht="34.5" customHeigh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ht="34.5" customHeigh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ht="21" customHeigh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8" t="str">
        <f>Registro!F36</f>
        <v>M.C.J. Y S. Ofelia Enriquez Ordaz</v>
      </c>
      <c r="H34" s="48"/>
    </row>
    <row r="35" spans="1:8" ht="41.25" customHeight="1" x14ac:dyDescent="0.2">
      <c r="A35" s="16" t="s">
        <v>15</v>
      </c>
      <c r="C35" s="47" t="s">
        <v>35</v>
      </c>
      <c r="D35" s="47"/>
      <c r="E35" s="47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G34:H34"/>
    <mergeCell ref="C35:E35"/>
    <mergeCell ref="A37:H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4" t="str">
        <f>Registro!F9</f>
        <v>SEP 2023 - ENE 2024</v>
      </c>
      <c r="H9" s="24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6"/>
      <c r="D21" s="46"/>
      <c r="E21" s="46"/>
      <c r="F21" s="45"/>
      <c r="G21" s="45"/>
      <c r="H21" s="10"/>
    </row>
    <row r="22" spans="1:8" s="6" customFormat="1" x14ac:dyDescent="0.2">
      <c r="A22" s="45"/>
      <c r="B22" s="45"/>
      <c r="C22" s="46"/>
      <c r="D22" s="46"/>
      <c r="E22" s="46"/>
      <c r="F22" s="23"/>
      <c r="G22" s="23"/>
      <c r="H22" s="10"/>
    </row>
    <row r="23" spans="1:8" s="6" customFormat="1" x14ac:dyDescent="0.2">
      <c r="A23" s="45"/>
      <c r="B23" s="45"/>
      <c r="C23" s="46"/>
      <c r="D23" s="46"/>
      <c r="E23" s="46"/>
      <c r="F23" s="23"/>
      <c r="G23" s="23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3"/>
      <c r="G26" s="23"/>
      <c r="H26" s="10"/>
    </row>
    <row r="27" spans="1:8" s="6" customFormat="1" x14ac:dyDescent="0.2">
      <c r="A27" s="45"/>
      <c r="B27" s="45"/>
      <c r="C27" s="46"/>
      <c r="D27" s="46"/>
      <c r="E27" s="46"/>
      <c r="F27" s="23"/>
      <c r="G27" s="23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34" t="str">
        <f>Registro!F36</f>
        <v>M.C.J. Y S. Ofelia Enriquez Ordaz</v>
      </c>
      <c r="H35" s="34"/>
    </row>
    <row r="36" spans="1:8" ht="28.5" customHeight="1" x14ac:dyDescent="0.2">
      <c r="A36" s="9" t="str">
        <f>B8</f>
        <v>M.I.I.  SOCORRO AGUIRRE FERNÁNDEZ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2023-11-15T02:43:24Z</dcterms:modified>
</cp:coreProperties>
</file>