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 SEPT2023-ENERO2024\"/>
    </mc:Choice>
  </mc:AlternateContent>
  <xr:revisionPtr revIDLastSave="0" documentId="13_ncr:1_{4BA76494-C0FC-4F7B-80E1-D105507E2C99}" xr6:coauthVersionLast="47" xr6:coauthVersionMax="47" xr10:uidLastSave="{00000000-0000-0000-0000-000000000000}"/>
  <bookViews>
    <workbookView xWindow="-103" yWindow="-103" windowWidth="18720" windowHeight="11949" activeTab="2" xr2:uid="{00000000-000D-0000-FFFF-FFFF00000000}"/>
  </bookViews>
  <sheets>
    <sheet name="Registro" sheetId="1" r:id="rId1"/>
    <sheet name="Reporte 1" sheetId="7" r:id="rId2"/>
    <sheet name="Reporte 2" sheetId="10" r:id="rId3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0" l="1"/>
  <c r="C34" i="10"/>
  <c r="A22" i="10"/>
  <c r="A21" i="10"/>
  <c r="A17" i="10"/>
  <c r="A14" i="10"/>
  <c r="B11" i="10"/>
  <c r="G9" i="10"/>
  <c r="B8" i="10"/>
  <c r="A35" i="10" s="1"/>
  <c r="G34" i="7" l="1"/>
  <c r="C34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95CA568D-30DB-4D75-B958-5E9235F6522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<sst xmlns="http://schemas.openxmlformats.org/spreadsheetml/2006/main" count="77" uniqueCount="41">
  <si>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</si>
  <si>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</si>
  <si>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</si>
  <si>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</si>
  <si>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</si>
  <si>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</si>
  <si>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</si>
  <si>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</si>
  <si>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</si>
  <si>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</si>
  <si>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</si>
  <si>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</si>
  <si>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</si>
  <si>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</si>
  <si>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</si>
  <si>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</si>
  <si>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</si>
  <si>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</si>
  <si>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</si>
  <si>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</si>
  <si>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</si>
  <si>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</si>
  <si>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</si>
  <si>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</si>
  <si>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Jefe de División departamento de ciencias básicas</t>
  </si>
  <si>
    <t>DR. TONATIUH SOSME SANCHEZ</t>
  </si>
  <si>
    <t>M.C.J y S. OFELIA ENRIQUEZ ORDAZ</t>
  </si>
  <si>
    <t>Reforzar en temas selectos de matematicas a los estudiantes que participaran en concursos academicos de ciencias basicas</t>
  </si>
  <si>
    <t>Impartir las asesorias a los estudiantes que participan en los concursos de ciencias basicas</t>
  </si>
  <si>
    <t>archivos electronicos de material recopilado</t>
  </si>
  <si>
    <t xml:space="preserve">formato de registro de asesorias </t>
  </si>
  <si>
    <t>SEPTIEMBRE 2023-ENERO 2024</t>
  </si>
  <si>
    <t>04/09/2023-15/09/2023</t>
  </si>
  <si>
    <t>Participar en los concursos academicos de ciencias básicas.</t>
  </si>
  <si>
    <t>04/09/23 al 15/09/2023</t>
  </si>
  <si>
    <t>18/09/23 al 20/10/2023</t>
  </si>
  <si>
    <t>18/09/2023-12/01/2024</t>
  </si>
  <si>
    <t>TUTORIA Y DIRECCIÓN INDIVIDUALIZADA (ASESORIAS ENECB 2023).</t>
  </si>
  <si>
    <t>ING. MIGUEL REYES FISCAL</t>
  </si>
  <si>
    <t>Recopilar material de temas selectos de Fisica</t>
  </si>
  <si>
    <t>23/10/23 al 10/11/2023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</si>
</sst>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9B78858-3689-444D-A9BB-384704488D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5175544-A383-4F95-91DF-2252AA859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7513" y="44823"/>
          <a:ext cx="1267479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9" zoomScale="82" zoomScaleNormal="82" zoomScaleSheetLayoutView="100" workbookViewId="0">
      <selection activeCell="A22" sqref="A22:F22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4" width="11.07421875" style="1" customWidth="1"/>
    <col min="5" max="5" width="7.53515625" style="1" customWidth="1"/>
    <col min="6" max="6" width="23.4609375" style="1" customWidth="1"/>
    <col min="7" max="7" width="20.84375" style="1" customWidth="1"/>
    <col min="8" max="16384" width="11.4609375" style="1"/>
  </cols>
  <sheetData>
    <row r="1" spans="1:7" ht="56.25" customHeight="1" x14ac:dyDescent="0.3">
      <c r="B1" s="31" t="s">
        <v>20</v>
      </c>
      <c r="C1" s="31"/>
      <c r="D1" s="31"/>
      <c r="E1" s="31"/>
      <c r="F1" s="31"/>
      <c r="G1" s="31"/>
    </row>
    <row r="3" spans="1:7" x14ac:dyDescent="0.3">
      <c r="A3" s="33" t="s">
        <v>22</v>
      </c>
      <c r="B3" s="33"/>
      <c r="C3" s="33"/>
      <c r="D3" s="33"/>
      <c r="E3" s="33"/>
      <c r="F3" s="33"/>
      <c r="G3" s="33"/>
    </row>
    <row r="4" spans="1:7" x14ac:dyDescent="0.3">
      <c r="A4" s="2"/>
      <c r="B4" s="2"/>
      <c r="C4" s="2"/>
      <c r="D4" s="2"/>
      <c r="E4" s="2"/>
    </row>
    <row r="5" spans="1:7" x14ac:dyDescent="0.3">
      <c r="A5" s="33" t="s">
        <v>0</v>
      </c>
      <c r="B5" s="33"/>
      <c r="C5" s="33"/>
      <c r="D5" s="33"/>
      <c r="E5" s="33"/>
      <c r="F5" s="33"/>
      <c r="G5" s="33"/>
    </row>
    <row r="6" spans="1:7" x14ac:dyDescent="0.3">
      <c r="A6" s="34" t="s">
        <v>1</v>
      </c>
      <c r="B6" s="34"/>
      <c r="C6" s="34"/>
      <c r="D6" s="19" t="s">
        <v>23</v>
      </c>
      <c r="E6" s="19"/>
      <c r="F6" s="19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2" t="s">
        <v>38</v>
      </c>
      <c r="C8" s="22"/>
      <c r="D8" s="22"/>
      <c r="E8" s="22"/>
      <c r="F8" s="22"/>
      <c r="G8" s="22"/>
    </row>
    <row r="9" spans="1:7" ht="14.6" x14ac:dyDescent="0.4">
      <c r="A9"/>
      <c r="B9"/>
      <c r="C9"/>
      <c r="E9" s="4" t="s">
        <v>11</v>
      </c>
      <c r="F9" s="21" t="s">
        <v>31</v>
      </c>
      <c r="G9" s="21"/>
    </row>
    <row r="11" spans="1:7" ht="31.5" customHeight="1" x14ac:dyDescent="0.3">
      <c r="A11" s="4" t="s">
        <v>4</v>
      </c>
      <c r="B11" s="32" t="s">
        <v>37</v>
      </c>
      <c r="C11" s="32"/>
      <c r="D11" s="32"/>
      <c r="E11" s="32"/>
      <c r="F11" s="32"/>
      <c r="G11" s="32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3">
      <c r="A14" s="20" t="s">
        <v>27</v>
      </c>
      <c r="B14" s="20"/>
      <c r="C14" s="20"/>
      <c r="D14" s="20"/>
      <c r="E14" s="20"/>
      <c r="F14" s="20"/>
      <c r="G14" s="20"/>
    </row>
    <row r="15" spans="1:7" s="6" customFormat="1" x14ac:dyDescent="0.3">
      <c r="A15" s="7"/>
      <c r="B15" s="7"/>
      <c r="C15" s="7"/>
      <c r="D15" s="7"/>
      <c r="E15" s="7"/>
      <c r="F15" s="7"/>
      <c r="G15" s="7"/>
    </row>
    <row r="16" spans="1:7" s="6" customFormat="1" x14ac:dyDescent="0.3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3">
      <c r="A17" s="20" t="s">
        <v>33</v>
      </c>
      <c r="B17" s="20"/>
      <c r="C17" s="20"/>
      <c r="D17" s="20"/>
      <c r="E17" s="20"/>
      <c r="F17" s="20"/>
      <c r="G17" s="20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3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3">
      <c r="A21" s="28" t="s">
        <v>39</v>
      </c>
      <c r="B21" s="29"/>
      <c r="C21" s="29"/>
      <c r="D21" s="29"/>
      <c r="E21" s="29"/>
      <c r="F21" s="30"/>
      <c r="G21" s="11" t="s">
        <v>32</v>
      </c>
    </row>
    <row r="22" spans="1:7" s="6" customFormat="1" x14ac:dyDescent="0.3">
      <c r="A22" s="28" t="s">
        <v>28</v>
      </c>
      <c r="B22" s="29"/>
      <c r="C22" s="29"/>
      <c r="D22" s="29"/>
      <c r="E22" s="29"/>
      <c r="F22" s="30"/>
      <c r="G22" s="11" t="s">
        <v>36</v>
      </c>
    </row>
    <row r="23" spans="1:7" s="6" customFormat="1" x14ac:dyDescent="0.3">
      <c r="A23" s="28"/>
      <c r="B23" s="29"/>
      <c r="C23" s="29"/>
      <c r="D23" s="29"/>
      <c r="E23" s="29"/>
      <c r="F23" s="30"/>
      <c r="G23" s="11"/>
    </row>
    <row r="24" spans="1:7" s="6" customFormat="1" x14ac:dyDescent="0.3">
      <c r="A24" s="28"/>
      <c r="B24" s="29"/>
      <c r="C24" s="29"/>
      <c r="D24" s="29"/>
      <c r="E24" s="29"/>
      <c r="F24" s="30"/>
      <c r="G24" s="11"/>
    </row>
    <row r="25" spans="1:7" s="6" customFormat="1" x14ac:dyDescent="0.3">
      <c r="A25" s="28"/>
      <c r="B25" s="29"/>
      <c r="C25" s="29"/>
      <c r="D25" s="29"/>
      <c r="E25" s="29"/>
      <c r="F25" s="30"/>
      <c r="G25" s="11"/>
    </row>
    <row r="26" spans="1:7" s="6" customFormat="1" x14ac:dyDescent="0.3">
      <c r="A26" s="28"/>
      <c r="B26" s="29"/>
      <c r="C26" s="29"/>
      <c r="D26" s="29"/>
      <c r="E26" s="29"/>
      <c r="F26" s="30"/>
      <c r="G26" s="11"/>
    </row>
    <row r="27" spans="1:7" s="6" customFormat="1" x14ac:dyDescent="0.3">
      <c r="A27" s="28"/>
      <c r="B27" s="29"/>
      <c r="C27" s="29"/>
      <c r="D27" s="29"/>
      <c r="E27" s="29"/>
      <c r="F27" s="30"/>
      <c r="G27" s="11"/>
    </row>
    <row r="28" spans="1:7" s="6" customFormat="1" x14ac:dyDescent="0.3">
      <c r="A28" s="28"/>
      <c r="B28" s="29"/>
      <c r="C28" s="29"/>
      <c r="D28" s="29"/>
      <c r="E28" s="29"/>
      <c r="F28" s="30"/>
      <c r="G28" s="11"/>
    </row>
    <row r="29" spans="1:7" s="6" customFormat="1" x14ac:dyDescent="0.3">
      <c r="A29" s="28"/>
      <c r="B29" s="29"/>
      <c r="C29" s="29"/>
      <c r="D29" s="29"/>
      <c r="E29" s="29"/>
      <c r="F29" s="30"/>
      <c r="G29" s="11"/>
    </row>
    <row r="30" spans="1:7" s="6" customFormat="1" x14ac:dyDescent="0.3">
      <c r="A30" s="8"/>
      <c r="B30" s="8"/>
      <c r="C30" s="8"/>
      <c r="D30" s="8"/>
      <c r="E30" s="8"/>
      <c r="F30" s="8"/>
      <c r="G30" s="1"/>
    </row>
    <row r="31" spans="1:7" s="6" customFormat="1" x14ac:dyDescent="0.3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3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3">
      <c r="A33" s="1"/>
      <c r="B33" s="1"/>
      <c r="C33" s="1"/>
      <c r="D33" s="1"/>
      <c r="E33" s="1"/>
      <c r="F33" s="1"/>
      <c r="G33" s="1"/>
    </row>
    <row r="35" spans="1:7" ht="42.75" customHeight="1" x14ac:dyDescent="0.4">
      <c r="A35" s="15" t="str">
        <f>B8</f>
        <v>ING. MIGUEL REYES FISCAL</v>
      </c>
      <c r="C35" s="22" t="s">
        <v>25</v>
      </c>
      <c r="D35" s="22"/>
      <c r="E35"/>
      <c r="F35" s="22" t="s">
        <v>26</v>
      </c>
      <c r="G35" s="22"/>
    </row>
    <row r="36" spans="1:7" ht="49.5" customHeight="1" x14ac:dyDescent="0.3">
      <c r="A36" s="9" t="s">
        <v>15</v>
      </c>
      <c r="C36" s="23" t="s">
        <v>24</v>
      </c>
      <c r="D36" s="23"/>
      <c r="F36" s="24" t="s">
        <v>14</v>
      </c>
      <c r="G36" s="24"/>
    </row>
    <row r="38" spans="1:7" x14ac:dyDescent="0.3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1" zoomScale="96" zoomScaleNormal="96" zoomScaleSheetLayoutView="100" workbookViewId="0">
      <selection activeCell="B11" sqref="B11:H11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7" width="11.4609375" style="1"/>
    <col min="8" max="8" width="25.3046875" style="1" customWidth="1"/>
    <col min="9" max="16384" width="11.4609375" style="1"/>
  </cols>
  <sheetData>
    <row r="1" spans="1:8" ht="56.25" customHeight="1" x14ac:dyDescent="0.3">
      <c r="B1" s="35" t="s">
        <v>21</v>
      </c>
      <c r="C1" s="35"/>
      <c r="D1" s="35"/>
      <c r="E1" s="35"/>
      <c r="F1" s="35"/>
      <c r="G1" s="35"/>
      <c r="H1" s="35"/>
    </row>
    <row r="3" spans="1:8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3">
      <c r="A6" s="34" t="s">
        <v>1</v>
      </c>
      <c r="B6" s="34"/>
      <c r="C6" s="34"/>
      <c r="D6" s="36" t="s">
        <v>23</v>
      </c>
      <c r="E6" s="36"/>
      <c r="F6" s="36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2" t="str">
        <f>Registro!B8</f>
        <v>ING. MIGUEL REYES FISCAL</v>
      </c>
      <c r="C8" s="22"/>
      <c r="D8" s="22"/>
      <c r="E8" s="22"/>
      <c r="F8" s="22"/>
      <c r="G8" s="22"/>
      <c r="H8" s="22"/>
    </row>
    <row r="9" spans="1:8" x14ac:dyDescent="0.3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SEPTIEMBRE 2023-ENERO 2024</v>
      </c>
      <c r="H9" s="21"/>
    </row>
    <row r="11" spans="1:8" ht="31.5" customHeight="1" x14ac:dyDescent="0.3">
      <c r="A11" s="4" t="s">
        <v>4</v>
      </c>
      <c r="B11" s="32" t="str">
        <f>Registro!B11</f>
        <v>TUTORIA Y DIRECCIÓN INDIVIDUALIZADA (ASESORIAS ENECB 2023).</v>
      </c>
      <c r="C11" s="32"/>
      <c r="D11" s="32"/>
      <c r="E11" s="32"/>
      <c r="F11" s="32"/>
      <c r="G11" s="32"/>
      <c r="H11" s="3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3">
      <c r="A14" s="20" t="str">
        <f>Registro!A14</f>
        <v>Reforzar en temas selectos de matematicas a los estudiantes que participaran en concursos academicos de ciencias basicas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3">
      <c r="A17" s="20" t="str">
        <f>Registro!A17</f>
        <v>Participar en los concursos academicos de ciencias básicas.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3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3">
      <c r="A21" s="20" t="str">
        <f>Registro!A21</f>
        <v>Recopilar material de temas selectos de Fisica</v>
      </c>
      <c r="B21" s="20"/>
      <c r="C21" s="37" t="s">
        <v>34</v>
      </c>
      <c r="D21" s="37"/>
      <c r="E21" s="37"/>
      <c r="F21" s="20" t="s">
        <v>29</v>
      </c>
      <c r="G21" s="20"/>
      <c r="H21" s="10">
        <v>1</v>
      </c>
    </row>
    <row r="22" spans="1:8" s="6" customFormat="1" ht="35.25" customHeight="1" x14ac:dyDescent="0.3">
      <c r="A22" s="20" t="str">
        <f>Registro!A22</f>
        <v>Impartir las asesorias a los estudiantes que participan en los concursos de ciencias basicas</v>
      </c>
      <c r="B22" s="20"/>
      <c r="C22" s="37" t="s">
        <v>35</v>
      </c>
      <c r="D22" s="37"/>
      <c r="E22" s="37"/>
      <c r="F22" s="20" t="s">
        <v>30</v>
      </c>
      <c r="G22" s="20"/>
      <c r="H22" s="10">
        <v>0.33</v>
      </c>
    </row>
    <row r="23" spans="1:8" s="6" customFormat="1" ht="35.25" customHeight="1" x14ac:dyDescent="0.3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3">
      <c r="A24" s="20"/>
      <c r="B24" s="20"/>
      <c r="C24" s="37"/>
      <c r="D24" s="37"/>
      <c r="E24" s="37"/>
      <c r="F24" s="40"/>
      <c r="G24" s="41"/>
      <c r="H24" s="10"/>
    </row>
    <row r="25" spans="1:8" s="6" customFormat="1" ht="35.25" customHeight="1" x14ac:dyDescent="0.3">
      <c r="A25" s="20"/>
      <c r="B25" s="20"/>
      <c r="C25" s="37"/>
      <c r="D25" s="37"/>
      <c r="E25" s="37"/>
      <c r="F25" s="41"/>
      <c r="G25" s="41"/>
      <c r="H25" s="10"/>
    </row>
    <row r="26" spans="1:8" s="6" customFormat="1" ht="35.25" customHeight="1" x14ac:dyDescent="0.3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3">
      <c r="A27" s="41"/>
      <c r="B27" s="41"/>
      <c r="C27" s="37"/>
      <c r="D27" s="37"/>
      <c r="E27" s="37"/>
      <c r="F27" s="41"/>
      <c r="G27" s="41"/>
      <c r="H27" s="10"/>
    </row>
    <row r="28" spans="1:8" s="6" customFormat="1" x14ac:dyDescent="0.3">
      <c r="A28" s="41"/>
      <c r="B28" s="41"/>
      <c r="C28" s="37"/>
      <c r="D28" s="37"/>
      <c r="E28" s="37"/>
      <c r="F28" s="41"/>
      <c r="G28" s="41"/>
      <c r="H28" s="10"/>
    </row>
    <row r="29" spans="1:8" s="6" customFormat="1" x14ac:dyDescent="0.3">
      <c r="A29" s="41"/>
      <c r="B29" s="41"/>
      <c r="C29" s="37"/>
      <c r="D29" s="37"/>
      <c r="E29" s="37"/>
      <c r="F29" s="41"/>
      <c r="G29" s="41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3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2" t="str">
        <f>Registro!C35</f>
        <v>DR. TONATIUH SOSME SANCHEZ</v>
      </c>
      <c r="D34" s="22"/>
      <c r="E34" s="22"/>
      <c r="G34" s="22" t="str">
        <f>Registro!F35</f>
        <v>M.C.J y S. OFELIA ENRIQUEZ ORDAZ</v>
      </c>
      <c r="H34" s="22"/>
    </row>
    <row r="35" spans="1:8" ht="48.75" customHeight="1" x14ac:dyDescent="0.3">
      <c r="A35" s="9" t="str">
        <f>B8</f>
        <v>ING. MIGUEL REYES FISCAL</v>
      </c>
      <c r="C35" s="42" t="s">
        <v>24</v>
      </c>
      <c r="D35" s="42"/>
      <c r="E35" s="42"/>
      <c r="G35" s="14" t="s">
        <v>14</v>
      </c>
      <c r="H35" s="14"/>
    </row>
    <row r="37" spans="1:8" ht="24.75" customHeight="1" x14ac:dyDescent="0.3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5480B-A30E-43C6-93AE-C60B0C9A991F}">
  <sheetPr>
    <pageSetUpPr fitToPage="1"/>
  </sheetPr>
  <dimension ref="A1:H37"/>
  <sheetViews>
    <sheetView tabSelected="1" zoomScale="96" zoomScaleNormal="96" zoomScaleSheetLayoutView="100" workbookViewId="0">
      <selection activeCell="C23" sqref="C23:E23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7" width="11.4609375" style="1"/>
    <col min="8" max="8" width="25.3046875" style="1" customWidth="1"/>
    <col min="9" max="16384" width="11.4609375" style="1"/>
  </cols>
  <sheetData>
    <row r="1" spans="1:8" ht="56.25" customHeight="1" x14ac:dyDescent="0.3">
      <c r="B1" s="35" t="s">
        <v>21</v>
      </c>
      <c r="C1" s="35"/>
      <c r="D1" s="35"/>
      <c r="E1" s="35"/>
      <c r="F1" s="35"/>
      <c r="G1" s="35"/>
      <c r="H1" s="35"/>
    </row>
    <row r="3" spans="1:8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3">
      <c r="A6" s="34" t="s">
        <v>1</v>
      </c>
      <c r="B6" s="34"/>
      <c r="C6" s="34"/>
      <c r="D6" s="36" t="s">
        <v>23</v>
      </c>
      <c r="E6" s="36"/>
      <c r="F6" s="36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2" t="str">
        <f>Registro!B8</f>
        <v>ING. MIGUEL REYES FISCAL</v>
      </c>
      <c r="C8" s="22"/>
      <c r="D8" s="22"/>
      <c r="E8" s="22"/>
      <c r="F8" s="22"/>
      <c r="G8" s="22"/>
      <c r="H8" s="22"/>
    </row>
    <row r="9" spans="1:8" x14ac:dyDescent="0.3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SEPTIEMBRE 2023-ENERO 2024</v>
      </c>
      <c r="H9" s="21"/>
    </row>
    <row r="11" spans="1:8" ht="31.5" customHeight="1" x14ac:dyDescent="0.3">
      <c r="A11" s="4" t="s">
        <v>4</v>
      </c>
      <c r="B11" s="32" t="str">
        <f>Registro!B11</f>
        <v>TUTORIA Y DIRECCIÓN INDIVIDUALIZADA (ASESORIAS ENECB 2023).</v>
      </c>
      <c r="C11" s="32"/>
      <c r="D11" s="32"/>
      <c r="E11" s="32"/>
      <c r="F11" s="32"/>
      <c r="G11" s="32"/>
      <c r="H11" s="3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3">
      <c r="A14" s="20" t="str">
        <f>Registro!A14</f>
        <v>Reforzar en temas selectos de matematicas a los estudiantes que participaran en concursos academicos de ciencias basicas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3">
      <c r="A17" s="20" t="str">
        <f>Registro!A17</f>
        <v>Participar en los concursos academicos de ciencias básicas.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3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3">
      <c r="A21" s="20" t="str">
        <f>Registro!A21</f>
        <v>Recopilar material de temas selectos de Fisica</v>
      </c>
      <c r="B21" s="20"/>
      <c r="C21" s="37" t="s">
        <v>34</v>
      </c>
      <c r="D21" s="37"/>
      <c r="E21" s="37"/>
      <c r="F21" s="20" t="s">
        <v>29</v>
      </c>
      <c r="G21" s="20"/>
      <c r="H21" s="10">
        <v>1</v>
      </c>
    </row>
    <row r="22" spans="1:8" s="6" customFormat="1" ht="35.25" customHeight="1" x14ac:dyDescent="0.3">
      <c r="A22" s="20" t="str">
        <f>Registro!A22</f>
        <v>Impartir las asesorias a los estudiantes que participan en los concursos de ciencias basicas</v>
      </c>
      <c r="B22" s="20"/>
      <c r="C22" s="37" t="s">
        <v>40</v>
      </c>
      <c r="D22" s="37"/>
      <c r="E22" s="37"/>
      <c r="F22" s="20" t="s">
        <v>30</v>
      </c>
      <c r="G22" s="20"/>
      <c r="H22" s="10">
        <v>0.66</v>
      </c>
    </row>
    <row r="23" spans="1:8" s="6" customFormat="1" ht="35.25" customHeight="1" x14ac:dyDescent="0.3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3">
      <c r="A24" s="20"/>
      <c r="B24" s="20"/>
      <c r="C24" s="37"/>
      <c r="D24" s="37"/>
      <c r="E24" s="37"/>
      <c r="F24" s="40"/>
      <c r="G24" s="41"/>
      <c r="H24" s="10"/>
    </row>
    <row r="25" spans="1:8" s="6" customFormat="1" ht="35.25" customHeight="1" x14ac:dyDescent="0.3">
      <c r="A25" s="20"/>
      <c r="B25" s="20"/>
      <c r="C25" s="37"/>
      <c r="D25" s="37"/>
      <c r="E25" s="37"/>
      <c r="F25" s="41"/>
      <c r="G25" s="41"/>
      <c r="H25" s="10"/>
    </row>
    <row r="26" spans="1:8" s="6" customFormat="1" ht="35.25" customHeight="1" x14ac:dyDescent="0.3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3">
      <c r="A27" s="41"/>
      <c r="B27" s="41"/>
      <c r="C27" s="37"/>
      <c r="D27" s="37"/>
      <c r="E27" s="37"/>
      <c r="F27" s="41"/>
      <c r="G27" s="41"/>
      <c r="H27" s="10"/>
    </row>
    <row r="28" spans="1:8" s="6" customFormat="1" x14ac:dyDescent="0.3">
      <c r="A28" s="41"/>
      <c r="B28" s="41"/>
      <c r="C28" s="37"/>
      <c r="D28" s="37"/>
      <c r="E28" s="37"/>
      <c r="F28" s="41"/>
      <c r="G28" s="41"/>
      <c r="H28" s="10"/>
    </row>
    <row r="29" spans="1:8" s="6" customFormat="1" x14ac:dyDescent="0.3">
      <c r="A29" s="41"/>
      <c r="B29" s="41"/>
      <c r="C29" s="37"/>
      <c r="D29" s="37"/>
      <c r="E29" s="37"/>
      <c r="F29" s="41"/>
      <c r="G29" s="41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3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43" t="str">
        <f>Registro!C35</f>
        <v>DR. TONATIUH SOSME SANCHEZ</v>
      </c>
      <c r="D34" s="43"/>
      <c r="E34" s="43"/>
      <c r="G34" s="22" t="str">
        <f>Registro!F35</f>
        <v>M.C.J y S. OFELIA ENRIQUEZ ORDAZ</v>
      </c>
      <c r="H34" s="22"/>
    </row>
    <row r="35" spans="1:8" ht="48.75" customHeight="1" x14ac:dyDescent="0.3">
      <c r="A35" s="9" t="str">
        <f>B8</f>
        <v>ING. MIGUEL REYES FISCAL</v>
      </c>
      <c r="C35" s="42" t="s">
        <v>24</v>
      </c>
      <c r="D35" s="42"/>
      <c r="E35" s="42"/>
      <c r="G35" s="14" t="s">
        <v>14</v>
      </c>
      <c r="H35" s="14"/>
    </row>
    <row r="37" spans="1:8" ht="24.75" customHeight="1" x14ac:dyDescent="0.3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37:H3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Registro</vt:lpstr>
      <vt:lpstr>Reporte 1</vt:lpstr>
      <vt:lpstr>Reporte 2</vt:lpstr>
      <vt:lpstr>Registro!Área_de_impresión</vt:lpstr>
      <vt:lpstr>'Reporte 1'!Área_de_impresión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migue</cp:lastModifiedBy>
  <cp:lastPrinted>2022-07-28T18:37:02Z</cp:lastPrinted>
  <dcterms:created xsi:type="dcterms:W3CDTF">2022-07-23T13:46:58Z</dcterms:created>
  <dcterms:modified xsi:type="dcterms:W3CDTF">2023-11-15T01:37:07Z</dcterms:modified>
</cp:coreProperties>
</file>