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Oliveros\Desktop\Escritorio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A26" i="7"/>
  <c r="G35" i="9" l="1"/>
  <c r="C35" i="9"/>
  <c r="C28" i="9"/>
  <c r="A28" i="9"/>
  <c r="A27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<sst xmlns="http://schemas.openxmlformats.org/spreadsheetml/2006/main" count="142" uniqueCount="60">
  <si>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</si>
  <si>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</si>
  <si>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</si>
  <si>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</si>
  <si>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</si>
  <si>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</si>
  <si>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</si>
  <si>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</si>
  <si>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</si>
  <si>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</si>
  <si>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</si>
  <si>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</si>
  <si>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</si>
  <si>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</si>
  <si>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</si>
  <si>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</si>
  <si>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</si>
  <si>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</si>
  <si>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</si>
  <si>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</si>
  <si>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</si>
  <si>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</si>
  <si>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</si>
  <si>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</si>
  <si>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</si>
  <si>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</si>
  <si>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</si>
  <si>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</si>
  <si>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</si>
  <si>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</si>
  <si>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</si>
  <si>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</si>
  <si>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</si>
  <si>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</si>
  <si>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</si>
  <si>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</si>
  <si>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</si>
  <si>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</si>
  <si>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</si>
  <si>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</si>
  <si>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M.C. ROGELIO OLIVEROS MENDOZA</t>
  </si>
  <si>
    <t>4 Reportes parciales del SGI
1 Reporte Final del SGI
4 Instrumentaciones 
3 Reportes de Proyectos Individuales</t>
  </si>
  <si>
    <t>Jefe de Departamento de Ciencias Básicas</t>
  </si>
  <si>
    <t>Libro y archivos electronicos</t>
  </si>
  <si>
    <t>Reporte de proyectos individuales en plataforma</t>
  </si>
  <si>
    <t>Instrumentaciones en la plataforma</t>
  </si>
  <si>
    <t>TONATIUH SOSME SANCHEZ</t>
  </si>
  <si>
    <t>SEP 23- ENE 24</t>
  </si>
  <si>
    <t>04/09/2023-05/01/2024</t>
  </si>
  <si>
    <t>Ofelia Enriquez Ordaz</t>
  </si>
  <si>
    <t>04/09/23 al 16/10/2023</t>
  </si>
  <si>
    <t>Rogelio OliverosMendoza</t>
  </si>
  <si>
    <t xml:space="preserve"> Firma en libreta</t>
  </si>
  <si>
    <t>Archivos realizados</t>
  </si>
  <si>
    <t>17/10/23 al 13/11/23</t>
  </si>
  <si>
    <t>13/11/23 al 12/01/24</t>
  </si>
  <si>
    <t>ROGELIO OLIVEROS MENDOZA</t>
  </si>
  <si>
    <t>se calificaron exámenes de la segunda unidad, se realizaron los reportes administrativos, se evaluaron los problemarios en libreta.</t>
  </si>
  <si>
    <t xml:space="preserve">Se concluyó con todas las actividades programadas </t>
  </si>
  <si>
    <t>Jefe de División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</si>
</sst>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7" zoomScale="140" zoomScaleNormal="140" zoomScaleSheetLayoutView="100" workbookViewId="0">
      <selection activeCell="A32" sqref="A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9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2">
      <c r="A11" s="4" t="s">
        <v>4</v>
      </c>
      <c r="B11" s="34" t="s">
        <v>23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2" t="s">
        <v>48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2" t="s">
        <v>48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2" t="s">
        <v>48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2" t="s">
        <v>48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2" t="s">
        <v>48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2" t="s">
        <v>48</v>
      </c>
    </row>
    <row r="27" spans="1:7" s="6" customFormat="1" x14ac:dyDescent="0.2">
      <c r="A27" s="30" t="s">
        <v>38</v>
      </c>
      <c r="B27" s="31"/>
      <c r="C27" s="31"/>
      <c r="D27" s="31"/>
      <c r="E27" s="31"/>
      <c r="F27" s="32"/>
      <c r="G27" s="12">
        <v>45168</v>
      </c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4" t="s">
        <v>46</v>
      </c>
      <c r="D35" s="24"/>
      <c r="E35"/>
      <c r="F35" s="24" t="s">
        <v>49</v>
      </c>
      <c r="G35" s="24"/>
    </row>
    <row r="36" spans="1:7" ht="28.5" customHeight="1" x14ac:dyDescent="0.2">
      <c r="A36" s="10" t="s">
        <v>15</v>
      </c>
      <c r="C36" s="25" t="s">
        <v>42</v>
      </c>
      <c r="D36" s="25"/>
      <c r="F36" s="26" t="s">
        <v>14</v>
      </c>
      <c r="G36" s="26"/>
    </row>
    <row r="38" spans="1:7" x14ac:dyDescent="0.2">
      <c r="A38" s="18"/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150" zoomScaleNormal="15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50</v>
      </c>
      <c r="D21" s="39"/>
      <c r="E21" s="39"/>
      <c r="F21" s="40" t="s">
        <v>31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50</v>
      </c>
      <c r="D22" s="39"/>
      <c r="E22" s="39"/>
      <c r="F22" s="22" t="s">
        <v>32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50</v>
      </c>
      <c r="D23" s="39"/>
      <c r="E23" s="39"/>
      <c r="F23" s="22" t="s">
        <v>43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50</v>
      </c>
      <c r="D24" s="39"/>
      <c r="E24" s="39"/>
      <c r="F24" s="40" t="s">
        <v>52</v>
      </c>
      <c r="G24" s="40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50</v>
      </c>
      <c r="D25" s="39"/>
      <c r="E25" s="39"/>
      <c r="F25" s="40" t="s">
        <v>53</v>
      </c>
      <c r="G25" s="40"/>
      <c r="H25" s="11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50</v>
      </c>
      <c r="D26" s="39"/>
      <c r="E26" s="39"/>
      <c r="F26" s="22" t="s">
        <v>44</v>
      </c>
      <c r="G26" s="22"/>
      <c r="H26" s="11">
        <v>0.33</v>
      </c>
    </row>
    <row r="27" spans="1:8" s="6" customFormat="1" x14ac:dyDescent="0.2">
      <c r="A27" s="40" t="s">
        <v>39</v>
      </c>
      <c r="B27" s="40"/>
      <c r="C27" s="39">
        <v>44792</v>
      </c>
      <c r="D27" s="39"/>
      <c r="E27" s="39"/>
      <c r="F27" s="40" t="s">
        <v>45</v>
      </c>
      <c r="G27" s="40"/>
      <c r="H27" s="11">
        <v>1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51</v>
      </c>
      <c r="C34" s="24" t="str">
        <f>Registro!C35</f>
        <v>TONATIUH SOSME SANCHEZ</v>
      </c>
      <c r="D34" s="24"/>
      <c r="E34" s="24"/>
      <c r="G34" s="24" t="str">
        <f>Registro!F35</f>
        <v>Ofelia Enriquez Ordaz</v>
      </c>
      <c r="H34" s="24"/>
    </row>
    <row r="35" spans="1:8" ht="28.5" customHeight="1" x14ac:dyDescent="0.2">
      <c r="A35" s="10" t="s">
        <v>15</v>
      </c>
      <c r="C35" s="43" t="s">
        <v>42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54</v>
      </c>
      <c r="D21" s="39"/>
      <c r="E21" s="39"/>
      <c r="F21" s="40" t="s">
        <v>31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54</v>
      </c>
      <c r="D22" s="39"/>
      <c r="E22" s="39"/>
      <c r="F22" s="22" t="s">
        <v>32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54</v>
      </c>
      <c r="D23" s="39"/>
      <c r="E23" s="39"/>
      <c r="F23" s="22" t="s">
        <v>33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54</v>
      </c>
      <c r="D24" s="39"/>
      <c r="E24" s="39"/>
      <c r="F24" s="40" t="s">
        <v>34</v>
      </c>
      <c r="G24" s="40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54</v>
      </c>
      <c r="D25" s="39"/>
      <c r="E25" s="39"/>
      <c r="F25" s="40" t="s">
        <v>35</v>
      </c>
      <c r="G25" s="40"/>
      <c r="H25" s="11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54</v>
      </c>
      <c r="D26" s="39"/>
      <c r="E26" s="39"/>
      <c r="F26" s="22" t="s">
        <v>44</v>
      </c>
      <c r="G26" s="22"/>
      <c r="H26" s="11">
        <v>0.66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54</v>
      </c>
      <c r="D27" s="39"/>
      <c r="E27" s="39"/>
      <c r="F27" s="22" t="s">
        <v>36</v>
      </c>
      <c r="G27" s="22"/>
      <c r="H27" s="11">
        <v>0.66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45168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57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29" zoomScale="130" zoomScaleNormal="210" zoomScaleSheetLayoutView="13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7" width="11.42578125" style="1"/>
    <col min="8" max="8" width="36.140625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55</v>
      </c>
      <c r="D21" s="39"/>
      <c r="E21" s="39"/>
      <c r="F21" s="40" t="s">
        <v>31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55</v>
      </c>
      <c r="D22" s="39"/>
      <c r="E22" s="39"/>
      <c r="F22" s="22" t="s">
        <v>32</v>
      </c>
      <c r="G22" s="22"/>
      <c r="H22" s="11">
        <v>1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55</v>
      </c>
      <c r="D23" s="39"/>
      <c r="E23" s="39"/>
      <c r="F23" s="22" t="s">
        <v>33</v>
      </c>
      <c r="G23" s="22"/>
      <c r="H23" s="11">
        <v>1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55</v>
      </c>
      <c r="D24" s="39"/>
      <c r="E24" s="39"/>
      <c r="F24" s="40" t="s">
        <v>34</v>
      </c>
      <c r="G24" s="40"/>
      <c r="H24" s="11">
        <v>1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55</v>
      </c>
      <c r="D25" s="39"/>
      <c r="E25" s="39"/>
      <c r="F25" s="40" t="s">
        <v>35</v>
      </c>
      <c r="G25" s="40"/>
      <c r="H25" s="11">
        <v>1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55</v>
      </c>
      <c r="D26" s="39"/>
      <c r="E26" s="39"/>
      <c r="F26" s="22" t="s">
        <v>44</v>
      </c>
      <c r="G26" s="22"/>
      <c r="H26" s="11">
        <v>1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55</v>
      </c>
      <c r="D27" s="39"/>
      <c r="E27" s="39"/>
      <c r="F27" s="22" t="s">
        <v>36</v>
      </c>
      <c r="G27" s="22"/>
      <c r="H27" s="11">
        <v>1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45168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58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56</v>
      </c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">
        <v>15</v>
      </c>
      <c r="C36" s="43" t="s">
        <v>59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Ing.Oliveros</cp:lastModifiedBy>
  <cp:lastPrinted>2022-07-28T18:37:02Z</cp:lastPrinted>
  <dcterms:created xsi:type="dcterms:W3CDTF">2022-07-23T13:46:58Z</dcterms:created>
  <dcterms:modified xsi:type="dcterms:W3CDTF">2024-01-13T04:02:48Z</dcterms:modified>
</cp:coreProperties>
</file>