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62A18A0B-20EF-4C30-8E23-E4C2126A2F2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7"/>
  <c r="G9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1" i="8"/>
  <c r="A17" i="8"/>
  <c r="A14" i="8"/>
  <c r="B11" i="8"/>
  <c r="G9" i="8"/>
  <c r="B8" i="8"/>
  <c r="A36" i="8" s="1"/>
  <c r="D6" i="8"/>
  <c r="G35" i="7"/>
  <c r="C35" i="7"/>
  <c r="A21" i="7"/>
  <c r="A17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<sst xmlns="http://schemas.openxmlformats.org/spreadsheetml/2006/main" count="127" uniqueCount="56">
  <si>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</si>
  <si>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</si>
  <si>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</si>
  <si>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</si>
  <si>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</si>
  <si>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</si>
  <si>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</si>
  <si>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</si>
  <si>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</si>
  <si>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</si>
  <si>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</si>
  <si>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</si>
  <si>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</si>
  <si>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</si>
  <si>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</si>
  <si>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</si>
  <si>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</si>
  <si>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</si>
  <si>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</si>
  <si>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</si>
  <si>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</si>
  <si>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</si>
  <si>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</si>
  <si>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</si>
  <si>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</si>
  <si>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</si>
  <si>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</si>
  <si>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</si>
  <si>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</si>
  <si>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</si>
  <si>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</si>
  <si>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</si>
  <si>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</si>
  <si>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</si>
  <si>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</si>
  <si>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Fotografías</t>
  </si>
  <si>
    <t>Jefe de División de Ingeniería en Gestión Empresarial</t>
  </si>
  <si>
    <t>GESTIÓN ACADÉMICA-COMISIÒN ACADÈMICA (COORDINADOR DE EVENTO ACADÈMICO)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</si>
  <si>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</si>
  <si>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</si>
  <si>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</si>
  <si>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</si>
  <si>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Realizar Plan de trabajo 2023</t>
  </si>
  <si>
    <t>M.E. ANA DEL CARMEN TORRES VIRGEN</t>
  </si>
  <si>
    <t>04-09-23 -15-01-24</t>
  </si>
  <si>
    <t>30-08-023</t>
  </si>
  <si>
    <t>04-09-23 - 27-09-2023</t>
  </si>
  <si>
    <t>04-09-23 - 30-10-23</t>
  </si>
  <si>
    <t>04-09-2023 - 16-01-24</t>
  </si>
  <si>
    <t>04-09-23 - 20-10-2023</t>
  </si>
  <si>
    <t>Participar en actividades de academia como coordinador de eventos académicos.</t>
  </si>
  <si>
    <t>SEP 2023 - ENE 2024</t>
  </si>
  <si>
    <t>MTRA. ANA KARENINA CORDOBA FERMAN</t>
  </si>
  <si>
    <t>MCJyS. OFELIA ENRIQUEZ ORDAZ</t>
  </si>
  <si>
    <t>Jefe de División de Ingeniería en Gestión Empresarial.</t>
  </si>
  <si>
    <t>Subdirectora 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</si>
</sst>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6" zoomScaleNormal="10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51</v>
      </c>
      <c r="G9" s="34"/>
    </row>
    <row r="11" spans="1:7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33" t="s">
        <v>50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33" t="s">
        <v>38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34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1" t="s">
        <v>45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1" t="s">
        <v>46</v>
      </c>
    </row>
    <row r="24" spans="1:7" s="6" customFormat="1" x14ac:dyDescent="0.2">
      <c r="A24" s="20" t="s">
        <v>41</v>
      </c>
      <c r="B24" s="21"/>
      <c r="C24" s="21"/>
      <c r="D24" s="21"/>
      <c r="E24" s="21"/>
      <c r="F24" s="22"/>
      <c r="G24" s="11" t="s">
        <v>47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M.E. ANA DEL CARMEN TORRES VIRGEN</v>
      </c>
      <c r="C37" s="24" t="s">
        <v>52</v>
      </c>
      <c r="D37" s="24"/>
      <c r="E37"/>
      <c r="F37" s="23" t="s">
        <v>53</v>
      </c>
      <c r="G37" s="23"/>
    </row>
    <row r="38" spans="1:7" ht="28.5" customHeight="1" x14ac:dyDescent="0.2">
      <c r="A38" s="9" t="s">
        <v>14</v>
      </c>
      <c r="C38" s="30" t="s">
        <v>23</v>
      </c>
      <c r="D38" s="30"/>
      <c r="F38" s="31" t="s">
        <v>55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14:G1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6" style="1" customWidth="1"/>
    <col min="9" max="16384" width="11.42578125" style="1"/>
  </cols>
  <sheetData>
    <row r="1" spans="1:9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9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9" x14ac:dyDescent="0.2">
      <c r="A4" s="2"/>
      <c r="B4" s="2"/>
      <c r="C4" s="2"/>
      <c r="D4" s="2"/>
      <c r="E4" s="2"/>
      <c r="F4" s="2"/>
    </row>
    <row r="5" spans="1:9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9" x14ac:dyDescent="0.2">
      <c r="A6" s="27" t="s">
        <v>1</v>
      </c>
      <c r="B6" s="27"/>
      <c r="C6" s="27"/>
      <c r="D6" s="55" t="s">
        <v>22</v>
      </c>
      <c r="E6" s="55"/>
      <c r="F6" s="55"/>
      <c r="H6" s="3"/>
    </row>
    <row r="7" spans="1:9" x14ac:dyDescent="0.2">
      <c r="A7" s="2"/>
      <c r="B7" s="2"/>
      <c r="C7" s="2"/>
    </row>
    <row r="8" spans="1:9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9" x14ac:dyDescent="0.2">
      <c r="A9" s="4" t="s">
        <v>2</v>
      </c>
      <c r="B9" s="23">
        <v>1</v>
      </c>
      <c r="C9" s="23"/>
      <c r="D9" s="8"/>
      <c r="F9" s="4" t="s">
        <v>11</v>
      </c>
      <c r="G9" s="51" t="str">
        <f>Registro!F9</f>
        <v>SEP 2023 - ENE 2024</v>
      </c>
      <c r="H9" s="51"/>
    </row>
    <row r="11" spans="1:9" ht="31.5" customHeight="1" x14ac:dyDescent="0.2">
      <c r="A11" s="4" t="s">
        <v>4</v>
      </c>
      <c r="B11" s="17" t="str">
        <f>Registro!B11</f>
        <v>GESTIÓN ACADÉMICA-COMISIÒN ACADÈMICA (COORDINADOR DE EVENTO ACADÈMICO)</v>
      </c>
      <c r="C11" s="17"/>
      <c r="D11" s="17"/>
      <c r="E11" s="17"/>
      <c r="F11" s="17"/>
      <c r="G11" s="17"/>
      <c r="H11" s="17"/>
      <c r="I11" s="18"/>
    </row>
    <row r="12" spans="1:9" s="6" customFormat="1" x14ac:dyDescent="0.2">
      <c r="B12" s="1"/>
      <c r="C12" s="1"/>
      <c r="D12" s="1"/>
      <c r="E12" s="1"/>
      <c r="F12" s="1"/>
      <c r="G12" s="1"/>
      <c r="H12" s="1"/>
    </row>
    <row r="13" spans="1:9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9" s="6" customFormat="1" ht="25.5" customHeight="1" x14ac:dyDescent="0.2">
      <c r="A14" s="33" t="s">
        <v>33</v>
      </c>
      <c r="B14" s="33"/>
      <c r="C14" s="33"/>
      <c r="D14" s="33"/>
      <c r="E14" s="33"/>
      <c r="F14" s="33"/>
      <c r="G14" s="33"/>
      <c r="H14" s="33"/>
    </row>
    <row r="15" spans="1:9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9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33" t="str">
        <f>Registro!A17</f>
        <v xml:space="preserve">Asistencias a Reuniones de Academia, Plan de trabajo y programa de identidad IGE, Congreso CMIIT 2023.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33" t="str">
        <f>Registro!A21</f>
        <v>Participar en eventos académicos y culturales de la academia e institución.</v>
      </c>
      <c r="B21" s="33"/>
      <c r="C21" s="48" t="s">
        <v>48</v>
      </c>
      <c r="D21" s="49"/>
      <c r="E21" s="50"/>
      <c r="F21" s="40" t="s">
        <v>35</v>
      </c>
      <c r="G21" s="40"/>
      <c r="H21" s="10">
        <v>0.33</v>
      </c>
    </row>
    <row r="22" spans="1:8" s="6" customFormat="1" ht="35.25" customHeight="1" x14ac:dyDescent="0.2">
      <c r="A22" s="42" t="s">
        <v>42</v>
      </c>
      <c r="B22" s="43"/>
      <c r="C22" s="45">
        <v>45168</v>
      </c>
      <c r="D22" s="46"/>
      <c r="E22" s="47"/>
      <c r="F22" s="33" t="s">
        <v>35</v>
      </c>
      <c r="G22" s="33"/>
      <c r="H22" s="10">
        <v>1</v>
      </c>
    </row>
    <row r="23" spans="1:8" s="6" customFormat="1" ht="35.25" customHeight="1" x14ac:dyDescent="0.2">
      <c r="A23" s="42" t="s">
        <v>40</v>
      </c>
      <c r="B23" s="43"/>
      <c r="C23" s="44" t="s">
        <v>46</v>
      </c>
      <c r="D23" s="44"/>
      <c r="E23" s="44"/>
      <c r="F23" s="33" t="s">
        <v>35</v>
      </c>
      <c r="G23" s="33"/>
      <c r="H23" s="10">
        <v>0.33</v>
      </c>
    </row>
    <row r="24" spans="1:8" s="6" customFormat="1" ht="35.25" customHeight="1" x14ac:dyDescent="0.2">
      <c r="A24" s="42" t="s">
        <v>41</v>
      </c>
      <c r="B24" s="43"/>
      <c r="C24" s="44" t="s">
        <v>49</v>
      </c>
      <c r="D24" s="44"/>
      <c r="E24" s="44"/>
      <c r="F24" s="33" t="s">
        <v>35</v>
      </c>
      <c r="G24" s="33"/>
      <c r="H24" s="10">
        <v>0.33</v>
      </c>
    </row>
    <row r="25" spans="1:8" s="6" customFormat="1" ht="35.25" customHeight="1" x14ac:dyDescent="0.2">
      <c r="A25" s="42"/>
      <c r="B25" s="43"/>
      <c r="C25" s="41"/>
      <c r="D25" s="41"/>
      <c r="E25" s="41"/>
      <c r="F25" s="33"/>
      <c r="G25" s="33"/>
      <c r="H25" s="10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0"/>
    </row>
    <row r="27" spans="1:8" s="6" customFormat="1" ht="35.25" customHeight="1" x14ac:dyDescent="0.2">
      <c r="C27" s="41"/>
      <c r="D27" s="41"/>
      <c r="E27" s="41"/>
      <c r="F27" s="33"/>
      <c r="G27" s="3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M.E. ANA DEL CARMEN TORRES VIRGEN</v>
      </c>
      <c r="C35" s="39" t="str">
        <f>Registro!C37</f>
        <v>MTRA. ANA KARENINA CORDOBA FERMAN</v>
      </c>
      <c r="D35" s="39"/>
      <c r="E35" s="39"/>
      <c r="G35" s="39" t="str">
        <f>Registro!F37</f>
        <v>MCJyS. OFELIA ENRIQUEZ ORDAZ</v>
      </c>
      <c r="H35" s="39"/>
    </row>
    <row r="36" spans="1:8" ht="40.5" customHeight="1" x14ac:dyDescent="0.2">
      <c r="A36" s="15" t="s">
        <v>14</v>
      </c>
      <c r="C36" s="38" t="s">
        <v>36</v>
      </c>
      <c r="D36" s="38"/>
      <c r="E36" s="38"/>
      <c r="G36" s="31" t="s">
        <v>55</v>
      </c>
      <c r="H36" s="31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5" t="str">
        <f>Registro!D6</f>
        <v>EN GESTION EMPRESARIAL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SEP 2023 - ENE 2024</v>
      </c>
      <c r="H9" s="34"/>
    </row>
    <row r="11" spans="1:8" x14ac:dyDescent="0.2">
      <c r="A11" s="4" t="s">
        <v>4</v>
      </c>
      <c r="B11" s="56" t="str">
        <f>Registro!B11</f>
        <v>GESTIÓN ACADÉMICA-COMISIÒN ACADÈMICA (COORDINADOR DE EVENTO ACADÈMICO)</v>
      </c>
      <c r="C11" s="56"/>
      <c r="D11" s="56"/>
      <c r="E11" s="56"/>
      <c r="F11" s="56"/>
      <c r="G11" s="56"/>
      <c r="H11" s="5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3" t="str">
        <f>Registro!A14</f>
        <v>Participar en actividades de academia como coordinador de eventos académicos.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3" t="str">
        <f>Registro!A17</f>
        <v xml:space="preserve">Asistencias a Reuniones de Academia, Plan de trabajo y programa de identidad IGE, Congreso CMIIT 2023.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33" t="str">
        <f>Registro!A21</f>
        <v>Participar en eventos académicos y culturales de la academia e institución.</v>
      </c>
      <c r="B21" s="33"/>
      <c r="C21" s="41" t="s">
        <v>31</v>
      </c>
      <c r="D21" s="41"/>
      <c r="E21" s="41"/>
      <c r="F21" s="40" t="s">
        <v>24</v>
      </c>
      <c r="G21" s="40"/>
      <c r="H21" s="10"/>
    </row>
    <row r="22" spans="1:8" s="6" customFormat="1" ht="35.25" customHeight="1" x14ac:dyDescent="0.2">
      <c r="A22" s="33"/>
      <c r="B22" s="33"/>
      <c r="C22" s="41" t="s">
        <v>31</v>
      </c>
      <c r="D22" s="41"/>
      <c r="E22" s="41"/>
      <c r="F22" s="33" t="s">
        <v>25</v>
      </c>
      <c r="G22" s="33"/>
      <c r="H22" s="10"/>
    </row>
    <row r="23" spans="1:8" s="6" customFormat="1" ht="35.25" customHeight="1" x14ac:dyDescent="0.2">
      <c r="A23" s="33" t="str">
        <f>Registro!A24</f>
        <v>Congreso CMIIT 2023</v>
      </c>
      <c r="B23" s="33"/>
      <c r="C23" s="41" t="s">
        <v>31</v>
      </c>
      <c r="D23" s="41"/>
      <c r="E23" s="41"/>
      <c r="F23" s="33" t="s">
        <v>26</v>
      </c>
      <c r="G23" s="33"/>
      <c r="H23" s="10"/>
    </row>
    <row r="24" spans="1:8" s="6" customFormat="1" ht="35.25" customHeight="1" x14ac:dyDescent="0.2">
      <c r="A24" s="33">
        <f>Registro!A25</f>
        <v>0</v>
      </c>
      <c r="B24" s="33"/>
      <c r="C24" s="41" t="s">
        <v>31</v>
      </c>
      <c r="D24" s="41"/>
      <c r="E24" s="41"/>
      <c r="F24" s="40" t="s">
        <v>27</v>
      </c>
      <c r="G24" s="40"/>
      <c r="H24" s="10"/>
    </row>
    <row r="25" spans="1:8" s="6" customFormat="1" ht="35.25" customHeight="1" x14ac:dyDescent="0.2">
      <c r="A25" s="33">
        <f>Registro!A26</f>
        <v>0</v>
      </c>
      <c r="B25" s="33"/>
      <c r="C25" s="41" t="s">
        <v>31</v>
      </c>
      <c r="D25" s="41"/>
      <c r="E25" s="41"/>
      <c r="F25" s="40" t="s">
        <v>28</v>
      </c>
      <c r="G25" s="40"/>
      <c r="H25" s="10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0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MTRA. ANA KARENINA CORDOBA FERMAN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">
      <c r="A36" s="9" t="str">
        <f>B8</f>
        <v>M.E. ANA DEL CARMEN TORRES VIRGEN</v>
      </c>
      <c r="C36" s="38" t="s">
        <v>36</v>
      </c>
      <c r="D36" s="38"/>
      <c r="E36" s="38"/>
      <c r="G36" s="31" t="s">
        <v>55</v>
      </c>
      <c r="H36" s="31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8" width="11.42578125" style="1"/>
    <col min="9" max="9" width="11.42578125" style="1" customWidth="1"/>
    <col min="10" max="16384" width="11.42578125" style="1"/>
  </cols>
  <sheetData>
    <row r="1" spans="1:10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10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10" x14ac:dyDescent="0.2">
      <c r="A6" s="27" t="s">
        <v>1</v>
      </c>
      <c r="B6" s="27"/>
      <c r="C6" s="27"/>
      <c r="D6" s="55" t="str">
        <f>Registro!D6</f>
        <v>EN GESTION EMPRESARIAL</v>
      </c>
      <c r="E6" s="55"/>
      <c r="F6" s="55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10" x14ac:dyDescent="0.2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SEP 2023 - ENE 2024</v>
      </c>
      <c r="H9" s="34"/>
    </row>
    <row r="11" spans="1:10" ht="27" customHeight="1" x14ac:dyDescent="0.2">
      <c r="A11" s="4" t="s">
        <v>4</v>
      </c>
      <c r="B11" s="17" t="str">
        <f>Registro!B11</f>
        <v>GESTIÓN ACADÉMICA-COMISIÒN ACADÈMICA (COORDINADOR DE EVENTO ACADÈMICO)</v>
      </c>
      <c r="C11" s="17"/>
      <c r="D11" s="17"/>
      <c r="E11" s="17"/>
      <c r="F11" s="17"/>
      <c r="G11" s="17"/>
      <c r="H11" s="17"/>
      <c r="I11" s="18"/>
      <c r="J11" s="1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">
      <c r="A14" s="33" t="str">
        <f>Registro!A14</f>
        <v>Participar en actividades de academia como coordinador de eventos académicos.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3" t="str">
        <f>Registro!A17</f>
        <v xml:space="preserve">Asistencias a Reuniones de Academia, Plan de trabajo y programa de identidad IGE, Congreso CMIIT 2023.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0" t="str">
        <f>Registro!A21</f>
        <v>Participar en eventos académicos y culturales de la academia e institución.</v>
      </c>
      <c r="B21" s="40"/>
      <c r="C21" s="41" t="s">
        <v>32</v>
      </c>
      <c r="D21" s="41"/>
      <c r="E21" s="41"/>
      <c r="F21" s="40" t="s">
        <v>24</v>
      </c>
      <c r="G21" s="40"/>
      <c r="H21" s="10"/>
    </row>
    <row r="22" spans="1:8" s="6" customFormat="1" x14ac:dyDescent="0.2">
      <c r="A22" s="40" t="str">
        <f>Registro!A23</f>
        <v>Programa Identidad IGE</v>
      </c>
      <c r="B22" s="40"/>
      <c r="C22" s="41" t="s">
        <v>32</v>
      </c>
      <c r="D22" s="41"/>
      <c r="E22" s="41"/>
      <c r="F22" s="33" t="s">
        <v>25</v>
      </c>
      <c r="G22" s="33"/>
      <c r="H22" s="10"/>
    </row>
    <row r="23" spans="1:8" s="6" customFormat="1" x14ac:dyDescent="0.2">
      <c r="A23" s="40" t="str">
        <f>Registro!A24</f>
        <v>Congreso CMIIT 2023</v>
      </c>
      <c r="B23" s="40"/>
      <c r="C23" s="41" t="s">
        <v>32</v>
      </c>
      <c r="D23" s="41"/>
      <c r="E23" s="41"/>
      <c r="F23" s="33" t="s">
        <v>26</v>
      </c>
      <c r="G23" s="33"/>
      <c r="H23" s="10"/>
    </row>
    <row r="24" spans="1:8" s="6" customFormat="1" x14ac:dyDescent="0.2">
      <c r="A24" s="40">
        <f>Registro!A25</f>
        <v>0</v>
      </c>
      <c r="B24" s="40"/>
      <c r="C24" s="41" t="s">
        <v>32</v>
      </c>
      <c r="D24" s="41"/>
      <c r="E24" s="41"/>
      <c r="F24" s="40" t="s">
        <v>27</v>
      </c>
      <c r="G24" s="40"/>
      <c r="H24" s="10"/>
    </row>
    <row r="25" spans="1:8" s="6" customFormat="1" x14ac:dyDescent="0.2">
      <c r="A25" s="40">
        <f>Registro!A26</f>
        <v>0</v>
      </c>
      <c r="B25" s="40"/>
      <c r="C25" s="41" t="s">
        <v>32</v>
      </c>
      <c r="D25" s="41"/>
      <c r="E25" s="41"/>
      <c r="F25" s="40" t="s">
        <v>28</v>
      </c>
      <c r="G25" s="40"/>
      <c r="H25" s="10"/>
    </row>
    <row r="26" spans="1:8" s="6" customFormat="1" x14ac:dyDescent="0.2">
      <c r="A26" s="40">
        <f>Registro!A27</f>
        <v>0</v>
      </c>
      <c r="B26" s="40"/>
      <c r="C26" s="41" t="s">
        <v>32</v>
      </c>
      <c r="D26" s="41"/>
      <c r="E26" s="41"/>
      <c r="F26" s="33" t="s">
        <v>29</v>
      </c>
      <c r="G26" s="33"/>
      <c r="H26" s="10"/>
    </row>
    <row r="27" spans="1:8" s="6" customFormat="1" x14ac:dyDescent="0.2">
      <c r="A27" s="40">
        <f>Registro!A28</f>
        <v>0</v>
      </c>
      <c r="B27" s="40"/>
      <c r="C27" s="41" t="s">
        <v>32</v>
      </c>
      <c r="D27" s="41"/>
      <c r="E27" s="41"/>
      <c r="F27" s="33" t="s">
        <v>30</v>
      </c>
      <c r="G27" s="33"/>
      <c r="H27" s="10"/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MTRA. ANA KARENINA CORDOBA FERMAN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">
      <c r="A36" s="9" t="str">
        <f>B8</f>
        <v>M.E. ANA DEL CARMEN TORRES VIRGEN</v>
      </c>
      <c r="C36" s="38" t="s">
        <v>54</v>
      </c>
      <c r="D36" s="38"/>
      <c r="E36" s="38"/>
      <c r="G36" s="31" t="s">
        <v>55</v>
      </c>
      <c r="H36" s="31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2023-10-20T22:22:10Z</dcterms:modified>
</cp:coreProperties>
</file>