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d\Downloads\SEM_SEPT_23_ENE_24\REPORTES\PROYECTOS_INDIVIDUAL\1_REPORTE_OCT_23\GAV\"/>
    </mc:Choice>
  </mc:AlternateContent>
  <xr:revisionPtr revIDLastSave="0" documentId="13_ncr:1_{073E8DEE-7AD2-43D0-8C5D-CD6830BA4B97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7" l="1"/>
  <c r="C32" i="9"/>
  <c r="A32" i="9"/>
  <c r="G31" i="9"/>
  <c r="A31" i="9"/>
  <c r="C34" i="8"/>
  <c r="A34" i="8"/>
  <c r="G33" i="8"/>
  <c r="C33" i="8"/>
  <c r="A33" i="8"/>
  <c r="A34" i="7"/>
  <c r="A33" i="7"/>
  <c r="C34" i="7"/>
  <c r="C21" i="9" l="1"/>
  <c r="A21" i="9"/>
  <c r="A17" i="9"/>
  <c r="A14" i="9"/>
  <c r="B11" i="9"/>
  <c r="G9" i="9"/>
  <c r="B8" i="9"/>
  <c r="D6" i="9"/>
  <c r="C21" i="8"/>
  <c r="A21" i="8"/>
  <c r="A17" i="8"/>
  <c r="A14" i="8"/>
  <c r="B11" i="8"/>
  <c r="G9" i="8"/>
  <c r="B8" i="8"/>
  <c r="D6" i="8"/>
  <c r="G33" i="7"/>
  <c r="C33" i="7"/>
  <c r="A21" i="7"/>
  <c r="A17" i="7"/>
  <c r="A14" i="7"/>
  <c r="B11" i="7"/>
  <c r="G9" i="7"/>
  <c r="B8" i="7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<sst xmlns="http://schemas.openxmlformats.org/spreadsheetml/2006/main" count="83" uniqueCount="35">
  <si>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</si>
  <si>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</si>
  <si>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</si>
  <si>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</si>
  <si>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</si>
  <si>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</si>
  <si>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</si>
  <si>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</si>
  <si>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</si>
  <si>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</si>
  <si>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</si>
  <si>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</si>
  <si>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</si>
  <si>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</si>
  <si>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</si>
  <si>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</si>
  <si>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</si>
  <si>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</si>
  <si>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</si>
  <si>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</si>
  <si>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</si>
  <si>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</si>
  <si>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</si>
  <si>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</si>
  <si>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</si>
  <si>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Jefe de División de Ingeniería en Sistemas Computacionales</t>
  </si>
  <si>
    <t>M.C.J.S OFELIA ENRIQUEZ ORDAZ</t>
  </si>
  <si>
    <t>Generar propuestas e innovaciones, para el diseño y desarrollo de proyectos docentes institucionales en forma conjunta, participativa e integral, a través de la conformación de equipos de trabajo.</t>
  </si>
  <si>
    <t>Asistencia a reuniones convocadas para planeación, organización y ejecución de actividades asignadas.</t>
  </si>
  <si>
    <t>1 Reunión ordinaria / 1 Reunión extraordinaria / Actas de academia</t>
  </si>
  <si>
    <t>ISC. DIEGO DE JESÚS VELÁZQUEZ LUCHO</t>
  </si>
  <si>
    <t>04/09/23 - 15/01/24</t>
  </si>
  <si>
    <t>Sep. 23 - Ene 24</t>
  </si>
  <si>
    <t>GESTIÓN ACADÉMICA (VOCAL DE ACADEMIA)</t>
  </si>
  <si>
    <t xml:space="preserve">5 Reuniones de Academia de ISC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</si>
</sst>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opLeftCell="A18" zoomScale="70" zoomScaleNormal="70" zoomScaleSheetLayoutView="100" workbookViewId="0">
      <selection activeCell="A18" sqref="A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9" t="s">
        <v>20</v>
      </c>
      <c r="C1" s="19"/>
      <c r="D1" s="19"/>
      <c r="E1" s="19"/>
      <c r="F1" s="19"/>
      <c r="G1" s="19"/>
    </row>
    <row r="3" spans="1:7" ht="13" x14ac:dyDescent="0.3">
      <c r="A3" s="27" t="s">
        <v>22</v>
      </c>
      <c r="B3" s="27"/>
      <c r="C3" s="27"/>
      <c r="D3" s="27"/>
      <c r="E3" s="27"/>
      <c r="F3" s="27"/>
      <c r="G3" s="2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7" t="s">
        <v>0</v>
      </c>
      <c r="B5" s="27"/>
      <c r="C5" s="27"/>
      <c r="D5" s="27"/>
      <c r="E5" s="27"/>
      <c r="F5" s="27"/>
      <c r="G5" s="27"/>
    </row>
    <row r="6" spans="1:7" ht="13" x14ac:dyDescent="0.3">
      <c r="A6" s="28" t="s">
        <v>1</v>
      </c>
      <c r="B6" s="28"/>
      <c r="C6" s="28"/>
      <c r="D6" s="14" t="s">
        <v>24</v>
      </c>
      <c r="E6" s="14"/>
      <c r="F6" s="14"/>
      <c r="G6" s="14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5" t="s">
        <v>23</v>
      </c>
      <c r="C8" s="25"/>
      <c r="D8" s="25"/>
      <c r="E8" s="25"/>
      <c r="F8" s="25"/>
      <c r="G8" s="25"/>
    </row>
    <row r="9" spans="1:7" ht="14.5" x14ac:dyDescent="0.35">
      <c r="A9"/>
      <c r="B9"/>
      <c r="C9"/>
      <c r="E9" s="4" t="s">
        <v>11</v>
      </c>
      <c r="F9" s="29" t="s">
        <v>32</v>
      </c>
      <c r="G9" s="29"/>
    </row>
    <row r="11" spans="1:7" ht="13" x14ac:dyDescent="0.3">
      <c r="A11" s="4" t="s">
        <v>4</v>
      </c>
      <c r="B11" s="25" t="s">
        <v>33</v>
      </c>
      <c r="C11" s="25"/>
      <c r="D11" s="25"/>
      <c r="E11" s="25"/>
      <c r="F11" s="25"/>
      <c r="G11" s="25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5" customFormat="1" ht="40" customHeight="1" x14ac:dyDescent="0.25">
      <c r="A14" s="24" t="s">
        <v>27</v>
      </c>
      <c r="B14" s="24"/>
      <c r="C14" s="24"/>
      <c r="D14" s="24"/>
      <c r="E14" s="24"/>
      <c r="F14" s="24"/>
      <c r="G14" s="24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7" s="5" customFormat="1" ht="34.5" customHeight="1" x14ac:dyDescent="0.25">
      <c r="A17" s="24" t="s">
        <v>34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6" t="s">
        <v>17</v>
      </c>
      <c r="B19" s="26"/>
      <c r="C19" s="26"/>
      <c r="D19" s="26"/>
      <c r="E19" s="26"/>
      <c r="F19" s="26"/>
      <c r="G19" s="26"/>
    </row>
    <row r="20" spans="1:7" s="5" customFormat="1" ht="25" x14ac:dyDescent="0.25">
      <c r="A20" s="35" t="s">
        <v>6</v>
      </c>
      <c r="B20" s="36"/>
      <c r="C20" s="36"/>
      <c r="D20" s="36"/>
      <c r="E20" s="36"/>
      <c r="F20" s="37"/>
      <c r="G20" s="11" t="s">
        <v>13</v>
      </c>
    </row>
    <row r="21" spans="1:7" s="5" customFormat="1" ht="41.5" customHeight="1" x14ac:dyDescent="0.25">
      <c r="A21" s="24" t="s">
        <v>28</v>
      </c>
      <c r="B21" s="24"/>
      <c r="C21" s="24"/>
      <c r="D21" s="24"/>
      <c r="E21" s="24"/>
      <c r="F21" s="24"/>
      <c r="G21" s="15" t="s">
        <v>31</v>
      </c>
    </row>
    <row r="22" spans="1:7" s="5" customFormat="1" x14ac:dyDescent="0.25">
      <c r="A22" s="23"/>
      <c r="B22" s="23"/>
      <c r="C22" s="23"/>
      <c r="D22" s="23"/>
      <c r="E22" s="23"/>
      <c r="F22" s="23"/>
      <c r="G22" s="15"/>
    </row>
    <row r="23" spans="1:7" s="5" customFormat="1" x14ac:dyDescent="0.25">
      <c r="A23" s="23"/>
      <c r="B23" s="23"/>
      <c r="C23" s="23"/>
      <c r="D23" s="23"/>
      <c r="E23" s="23"/>
      <c r="F23" s="23"/>
      <c r="G23" s="15"/>
    </row>
    <row r="24" spans="1:7" s="5" customFormat="1" x14ac:dyDescent="0.25">
      <c r="A24" s="23"/>
      <c r="B24" s="23"/>
      <c r="C24" s="23"/>
      <c r="D24" s="23"/>
      <c r="E24" s="23"/>
      <c r="F24" s="23"/>
      <c r="G24" s="15"/>
    </row>
    <row r="25" spans="1:7" s="5" customFormat="1" x14ac:dyDescent="0.25">
      <c r="A25" s="24"/>
      <c r="B25" s="24"/>
      <c r="C25" s="24"/>
      <c r="D25" s="24"/>
      <c r="E25" s="24"/>
      <c r="F25" s="24"/>
      <c r="G25" s="15"/>
    </row>
    <row r="26" spans="1:7" s="5" customFormat="1" x14ac:dyDescent="0.25">
      <c r="A26" s="20"/>
      <c r="B26" s="21"/>
      <c r="C26" s="21"/>
      <c r="D26" s="21"/>
      <c r="E26" s="21"/>
      <c r="F26" s="22"/>
      <c r="G26" s="10"/>
    </row>
    <row r="27" spans="1:7" s="5" customFormat="1" x14ac:dyDescent="0.25">
      <c r="A27" s="20"/>
      <c r="B27" s="21"/>
      <c r="C27" s="21"/>
      <c r="D27" s="21"/>
      <c r="E27" s="21"/>
      <c r="F27" s="22"/>
      <c r="G27" s="10"/>
    </row>
    <row r="28" spans="1:7" s="5" customFormat="1" x14ac:dyDescent="0.25">
      <c r="A28" s="20"/>
      <c r="B28" s="21"/>
      <c r="C28" s="21"/>
      <c r="D28" s="21"/>
      <c r="E28" s="21"/>
      <c r="F28" s="22"/>
      <c r="G28" s="10"/>
    </row>
    <row r="29" spans="1:7" s="5" customFormat="1" x14ac:dyDescent="0.25">
      <c r="A29" s="7"/>
      <c r="B29" s="7"/>
      <c r="C29" s="7"/>
      <c r="D29" s="7"/>
      <c r="E29" s="7"/>
      <c r="F29" s="7"/>
      <c r="G29" s="1"/>
    </row>
    <row r="30" spans="1:7" s="5" customFormat="1" x14ac:dyDescent="0.25">
      <c r="A30" s="26" t="s">
        <v>10</v>
      </c>
      <c r="B30" s="26"/>
      <c r="C30" s="26"/>
      <c r="D30" s="26"/>
      <c r="E30" s="26"/>
      <c r="F30" s="26"/>
      <c r="G30" s="26"/>
    </row>
    <row r="31" spans="1:7" s="5" customFormat="1" ht="46.5" customHeight="1" x14ac:dyDescent="0.25">
      <c r="A31" s="31"/>
      <c r="B31" s="31"/>
      <c r="C31" s="31"/>
      <c r="D31" s="31"/>
      <c r="E31" s="31"/>
      <c r="F31" s="31"/>
      <c r="G31" s="31"/>
    </row>
    <row r="32" spans="1:7" s="5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42.75" customHeight="1" x14ac:dyDescent="0.35">
      <c r="A34" s="17" t="str">
        <f>B8</f>
        <v>M.T.I. MONTSERRAT MASDEFIOL SUÁREZ</v>
      </c>
      <c r="C34" s="32" t="s">
        <v>30</v>
      </c>
      <c r="D34" s="32"/>
      <c r="E34"/>
      <c r="F34" s="32" t="s">
        <v>26</v>
      </c>
      <c r="G34" s="32"/>
    </row>
    <row r="35" spans="1:7" ht="41" customHeight="1" x14ac:dyDescent="0.25">
      <c r="A35" s="8" t="s">
        <v>15</v>
      </c>
      <c r="C35" s="33" t="s">
        <v>25</v>
      </c>
      <c r="D35" s="33"/>
      <c r="F35" s="34" t="s">
        <v>14</v>
      </c>
      <c r="G35" s="34"/>
    </row>
    <row r="37" spans="1:7" x14ac:dyDescent="0.25">
      <c r="A37" s="30" t="s">
        <v>18</v>
      </c>
      <c r="B37" s="30"/>
      <c r="C37" s="30"/>
      <c r="D37" s="30"/>
      <c r="E37" s="30"/>
      <c r="F37" s="30"/>
      <c r="G37" s="30"/>
    </row>
  </sheetData>
  <mergeCells count="29">
    <mergeCell ref="A37:G37"/>
    <mergeCell ref="A30:G30"/>
    <mergeCell ref="A31:G31"/>
    <mergeCell ref="A19:G19"/>
    <mergeCell ref="A17:G17"/>
    <mergeCell ref="C34:D34"/>
    <mergeCell ref="C35:D35"/>
    <mergeCell ref="F34:G34"/>
    <mergeCell ref="F35:G35"/>
    <mergeCell ref="A20:F20"/>
    <mergeCell ref="A21:F21"/>
    <mergeCell ref="A22:F22"/>
    <mergeCell ref="A23:F23"/>
    <mergeCell ref="B1:E1"/>
    <mergeCell ref="F1:G1"/>
    <mergeCell ref="A28:F28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16:G16"/>
    <mergeCell ref="F9:G9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0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"/>
  <sheetViews>
    <sheetView topLeftCell="A11" zoomScale="70" zoomScaleNormal="70" zoomScaleSheetLayoutView="100" workbookViewId="0">
      <selection activeCell="C33" sqref="C33:E33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3" width="6.8164062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M.T.I. MONTSERRAT MASDEFIOL SUÁREZ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1</v>
      </c>
      <c r="C9" s="25"/>
      <c r="D9" s="7"/>
      <c r="F9" s="4" t="s">
        <v>11</v>
      </c>
      <c r="G9" s="29" t="str">
        <f>Registro!F9</f>
        <v>Sep. 23 - Ene 24</v>
      </c>
      <c r="H9" s="29"/>
    </row>
    <row r="11" spans="1:8" ht="13" x14ac:dyDescent="0.3">
      <c r="A11" s="4" t="s">
        <v>4</v>
      </c>
      <c r="B11" s="25" t="str">
        <f>Registro!B11</f>
        <v>GESTIÓN ACADÉMICA (VOCAL DE ACADEMIA)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5">
      <c r="A14" s="24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6.5" customHeight="1" x14ac:dyDescent="0.25">
      <c r="A17" s="24" t="str">
        <f>Registro!A17</f>
        <v xml:space="preserve">5 Reuniones de Academia de ISC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45.5" customHeight="1" x14ac:dyDescent="0.25">
      <c r="A21" s="40" t="str">
        <f>Registro!A21</f>
        <v>Asistencia a reuniones convocadas para planeación, organización y ejecución de actividades asignadas.</v>
      </c>
      <c r="B21" s="41"/>
      <c r="C21" s="42" t="str">
        <f>Registro!G21</f>
        <v>04/09/23 - 15/01/24</v>
      </c>
      <c r="D21" s="42"/>
      <c r="E21" s="42"/>
      <c r="F21" s="24" t="s">
        <v>29</v>
      </c>
      <c r="G21" s="24"/>
      <c r="H21" s="9">
        <v>0.33</v>
      </c>
    </row>
    <row r="22" spans="1:8" s="5" customFormat="1" ht="12.5" customHeight="1" x14ac:dyDescent="0.25">
      <c r="A22" s="40"/>
      <c r="B22" s="41"/>
      <c r="C22" s="42"/>
      <c r="D22" s="42"/>
      <c r="E22" s="42"/>
      <c r="F22" s="23"/>
      <c r="G22" s="23"/>
      <c r="H22" s="9"/>
    </row>
    <row r="23" spans="1:8" s="5" customFormat="1" ht="12.5" customHeight="1" x14ac:dyDescent="0.25">
      <c r="A23" s="40"/>
      <c r="B23" s="41"/>
      <c r="C23" s="42"/>
      <c r="D23" s="42"/>
      <c r="E23" s="42"/>
      <c r="F23" s="23"/>
      <c r="G23" s="23"/>
      <c r="H23" s="9"/>
    </row>
    <row r="24" spans="1:8" s="5" customFormat="1" ht="12.5" customHeight="1" x14ac:dyDescent="0.25">
      <c r="A24" s="40"/>
      <c r="B24" s="41"/>
      <c r="C24" s="42"/>
      <c r="D24" s="42"/>
      <c r="E24" s="42"/>
      <c r="F24" s="23"/>
      <c r="G24" s="23"/>
      <c r="H24" s="9"/>
    </row>
    <row r="25" spans="1:8" s="5" customFormat="1" ht="12.5" customHeight="1" x14ac:dyDescent="0.25">
      <c r="A25" s="40"/>
      <c r="B25" s="41"/>
      <c r="C25" s="42"/>
      <c r="D25" s="42"/>
      <c r="E25" s="42"/>
      <c r="F25" s="23"/>
      <c r="G25" s="23"/>
      <c r="H25" s="9"/>
    </row>
    <row r="26" spans="1:8" s="5" customFormat="1" ht="12.5" customHeight="1" x14ac:dyDescent="0.25">
      <c r="A26" s="23"/>
      <c r="B26" s="23"/>
      <c r="C26" s="39"/>
      <c r="D26" s="39"/>
      <c r="E26" s="39"/>
      <c r="F26" s="23"/>
      <c r="G26" s="23"/>
      <c r="H26" s="9"/>
    </row>
    <row r="27" spans="1:8" s="5" customFormat="1" x14ac:dyDescent="0.25">
      <c r="A27" s="23"/>
      <c r="B27" s="23"/>
      <c r="C27" s="39"/>
      <c r="D27" s="39"/>
      <c r="E27" s="39"/>
      <c r="F27" s="23"/>
      <c r="G27" s="23"/>
      <c r="H27" s="9"/>
    </row>
    <row r="28" spans="1:8" s="5" customFormat="1" x14ac:dyDescent="0.25">
      <c r="A28" s="23"/>
      <c r="B28" s="23"/>
      <c r="C28" s="39"/>
      <c r="D28" s="39"/>
      <c r="E28" s="39"/>
      <c r="F28" s="23"/>
      <c r="G28" s="23"/>
      <c r="H28" s="9"/>
    </row>
    <row r="29" spans="1:8" s="5" customFormat="1" x14ac:dyDescent="0.25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5">
      <c r="A30" s="26" t="s">
        <v>10</v>
      </c>
      <c r="B30" s="26"/>
      <c r="C30" s="26"/>
      <c r="D30" s="26"/>
      <c r="E30" s="26"/>
      <c r="F30" s="26"/>
      <c r="G30" s="26"/>
      <c r="H30" s="26"/>
    </row>
    <row r="31" spans="1:8" s="5" customFormat="1" ht="41.25" customHeight="1" x14ac:dyDescent="0.25">
      <c r="A31" s="31"/>
      <c r="B31" s="31"/>
      <c r="C31" s="31"/>
      <c r="D31" s="31"/>
      <c r="E31" s="31"/>
      <c r="F31" s="31"/>
      <c r="G31" s="31"/>
      <c r="H31" s="31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62" customHeight="1" x14ac:dyDescent="0.3">
      <c r="A33" s="18" t="str">
        <f>Registro!A34</f>
        <v>M.T.I. MONTSERRAT MASDEFIOL SUÁREZ</v>
      </c>
      <c r="C33" s="32" t="str">
        <f>Registro!C34</f>
        <v>ISC. DIEGO DE JESÚS VELÁZQUEZ LUCHO</v>
      </c>
      <c r="D33" s="32"/>
      <c r="E33" s="32"/>
      <c r="G33" s="32" t="str">
        <f>Registro!F34</f>
        <v>M.C.J.S OFELIA ENRIQUEZ ORDAZ</v>
      </c>
      <c r="H33" s="32"/>
    </row>
    <row r="34" spans="1:8" ht="44.5" customHeight="1" x14ac:dyDescent="0.25">
      <c r="A34" s="8" t="str">
        <f>Registro!A35</f>
        <v>Profesor</v>
      </c>
      <c r="C34" s="38" t="str">
        <f>Registro!C35</f>
        <v>Jefe de División de Ingeniería en Sistemas Computacionales</v>
      </c>
      <c r="D34" s="38"/>
      <c r="E34" s="38"/>
      <c r="G34" s="34" t="s">
        <v>14</v>
      </c>
      <c r="H34" s="34"/>
    </row>
    <row r="36" spans="1:8" ht="24.75" customHeight="1" x14ac:dyDescent="0.25">
      <c r="A36" s="30" t="s">
        <v>19</v>
      </c>
      <c r="B36" s="30"/>
      <c r="C36" s="30"/>
      <c r="D36" s="30"/>
      <c r="E36" s="30"/>
      <c r="F36" s="30"/>
      <c r="G36" s="30"/>
      <c r="H36" s="30"/>
    </row>
  </sheetData>
  <mergeCells count="47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G34:H34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tabSelected="1" topLeftCell="A8" zoomScale="80" zoomScaleNormal="80" zoomScaleSheetLayoutView="100" workbookViewId="0">
      <selection activeCell="J33" sqref="J33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3" width="6.90625" style="1" customWidth="1"/>
    <col min="4" max="4" width="7.1796875" style="1" customWidth="1"/>
    <col min="5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14" t="str">
        <f>Registro!D6</f>
        <v xml:space="preserve"> EN SISTEMAS COMPUTACIONALES</v>
      </c>
      <c r="E6" s="14"/>
      <c r="F6" s="14"/>
      <c r="G6" s="1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M.T.I. MONTSERRAT MASDEFIOL SUÁREZ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7"/>
      <c r="F9" s="4" t="s">
        <v>11</v>
      </c>
      <c r="G9" s="29" t="str">
        <f>Registro!F9</f>
        <v>Sep. 23 - Ene 24</v>
      </c>
      <c r="H9" s="29"/>
    </row>
    <row r="11" spans="1:8" ht="13" x14ac:dyDescent="0.3">
      <c r="A11" s="4" t="s">
        <v>4</v>
      </c>
      <c r="B11" s="25" t="str">
        <f>Registro!B11</f>
        <v>GESTIÓN ACADÉMICA (VOCAL DE ACADEMIA)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38.5" customHeight="1" x14ac:dyDescent="0.25">
      <c r="A14" s="24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36" customHeight="1" x14ac:dyDescent="0.25">
      <c r="A17" s="24" t="str">
        <f>Registro!A17</f>
        <v xml:space="preserve">5 Reuniones de Academia de ISC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54.5" customHeight="1" x14ac:dyDescent="0.25">
      <c r="A21" s="24" t="str">
        <f>Registro!A21</f>
        <v>Asistencia a reuniones convocadas para planeación, organización y ejecución de actividades asignadas.</v>
      </c>
      <c r="B21" s="24"/>
      <c r="C21" s="42" t="str">
        <f>Registro!G21</f>
        <v>04/09/23 - 15/01/24</v>
      </c>
      <c r="D21" s="42"/>
      <c r="E21" s="42"/>
      <c r="F21" s="24"/>
      <c r="G21" s="24"/>
      <c r="H21" s="9"/>
    </row>
    <row r="22" spans="1:8" s="5" customFormat="1" ht="13" customHeight="1" x14ac:dyDescent="0.25">
      <c r="A22" s="24"/>
      <c r="B22" s="24"/>
      <c r="C22" s="42"/>
      <c r="D22" s="42"/>
      <c r="E22" s="42"/>
      <c r="F22" s="23"/>
      <c r="G22" s="23"/>
      <c r="H22" s="9"/>
    </row>
    <row r="23" spans="1:8" s="5" customFormat="1" ht="13" customHeight="1" x14ac:dyDescent="0.25">
      <c r="A23" s="24"/>
      <c r="B23" s="24"/>
      <c r="C23" s="42"/>
      <c r="D23" s="42"/>
      <c r="E23" s="42"/>
      <c r="F23" s="23"/>
      <c r="G23" s="23"/>
      <c r="H23" s="9"/>
    </row>
    <row r="24" spans="1:8" s="5" customFormat="1" ht="13" customHeight="1" x14ac:dyDescent="0.25">
      <c r="A24" s="24"/>
      <c r="B24" s="24"/>
      <c r="C24" s="42"/>
      <c r="D24" s="42"/>
      <c r="E24" s="42"/>
      <c r="F24" s="23"/>
      <c r="G24" s="23"/>
      <c r="H24" s="9"/>
    </row>
    <row r="25" spans="1:8" s="5" customFormat="1" ht="13" customHeight="1" x14ac:dyDescent="0.25">
      <c r="A25" s="24"/>
      <c r="B25" s="24"/>
      <c r="C25" s="42"/>
      <c r="D25" s="42"/>
      <c r="E25" s="42"/>
      <c r="F25" s="23"/>
      <c r="G25" s="23"/>
      <c r="H25" s="9"/>
    </row>
    <row r="26" spans="1:8" s="5" customFormat="1" ht="13" customHeight="1" x14ac:dyDescent="0.25">
      <c r="A26" s="23"/>
      <c r="B26" s="23"/>
      <c r="C26" s="39"/>
      <c r="D26" s="39"/>
      <c r="E26" s="39"/>
      <c r="F26" s="23"/>
      <c r="G26" s="23"/>
      <c r="H26" s="9"/>
    </row>
    <row r="27" spans="1:8" s="5" customFormat="1" x14ac:dyDescent="0.25">
      <c r="A27" s="23"/>
      <c r="B27" s="23"/>
      <c r="C27" s="39"/>
      <c r="D27" s="39"/>
      <c r="E27" s="39"/>
      <c r="F27" s="23"/>
      <c r="G27" s="23"/>
      <c r="H27" s="9"/>
    </row>
    <row r="28" spans="1:8" s="5" customFormat="1" x14ac:dyDescent="0.25">
      <c r="A28" s="23"/>
      <c r="B28" s="23"/>
      <c r="C28" s="39"/>
      <c r="D28" s="39"/>
      <c r="E28" s="39"/>
      <c r="F28" s="23"/>
      <c r="G28" s="23"/>
      <c r="H28" s="9"/>
    </row>
    <row r="29" spans="1:8" s="5" customFormat="1" x14ac:dyDescent="0.25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5">
      <c r="A30" s="26" t="s">
        <v>10</v>
      </c>
      <c r="B30" s="26"/>
      <c r="C30" s="26"/>
      <c r="D30" s="26"/>
      <c r="E30" s="26"/>
      <c r="F30" s="26"/>
      <c r="G30" s="26"/>
      <c r="H30" s="26"/>
    </row>
    <row r="31" spans="1:8" s="5" customFormat="1" ht="41.25" customHeight="1" x14ac:dyDescent="0.25">
      <c r="A31" s="31"/>
      <c r="B31" s="31"/>
      <c r="C31" s="31"/>
      <c r="D31" s="31"/>
      <c r="E31" s="31"/>
      <c r="F31" s="31"/>
      <c r="G31" s="31"/>
      <c r="H31" s="31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8" t="str">
        <f>Registro!A34</f>
        <v>M.T.I. MONTSERRAT MASDEFIOL SUÁREZ</v>
      </c>
      <c r="C33" s="32" t="str">
        <f>Registro!C34</f>
        <v>ISC. DIEGO DE JESÚS VELÁZQUEZ LUCHO</v>
      </c>
      <c r="D33" s="32"/>
      <c r="E33" s="32"/>
      <c r="G33" s="32" t="str">
        <f>Registro!F34</f>
        <v>M.C.J.S OFELIA ENRIQUEZ ORDAZ</v>
      </c>
      <c r="H33" s="32"/>
    </row>
    <row r="34" spans="1:8" ht="38.5" customHeight="1" x14ac:dyDescent="0.25">
      <c r="A34" s="8" t="str">
        <f>Registro!A35</f>
        <v>Profesor</v>
      </c>
      <c r="C34" s="38" t="str">
        <f>Registro!C35</f>
        <v>Jefe de División de Ingeniería en Sistemas Computacionales</v>
      </c>
      <c r="D34" s="38"/>
      <c r="E34" s="38"/>
      <c r="G34" s="34" t="s">
        <v>14</v>
      </c>
      <c r="H34" s="34"/>
    </row>
    <row r="36" spans="1:8" ht="24.75" customHeight="1" x14ac:dyDescent="0.25">
      <c r="A36" s="30" t="s">
        <v>19</v>
      </c>
      <c r="B36" s="30"/>
      <c r="C36" s="30"/>
      <c r="D36" s="30"/>
      <c r="E36" s="30"/>
      <c r="F36" s="30"/>
      <c r="G36" s="30"/>
      <c r="H36" s="30"/>
    </row>
  </sheetData>
  <mergeCells count="47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4"/>
  <sheetViews>
    <sheetView topLeftCell="A6" zoomScale="80" zoomScaleNormal="80" zoomScaleSheetLayoutView="100" workbookViewId="0">
      <selection activeCell="A29" sqref="A29:H29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4" width="6.54296875" style="1" customWidth="1"/>
    <col min="5" max="5" width="7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27" t="s">
        <v>22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M.T.I. MONTSERRAT MASDEFIOL SUÁREZ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7"/>
      <c r="F9" s="4" t="s">
        <v>11</v>
      </c>
      <c r="G9" s="29" t="str">
        <f>Registro!F9</f>
        <v>Sep. 23 - Ene 24</v>
      </c>
      <c r="H9" s="29"/>
    </row>
    <row r="11" spans="1:8" ht="13" x14ac:dyDescent="0.3">
      <c r="A11" s="4" t="s">
        <v>4</v>
      </c>
      <c r="B11" s="25" t="str">
        <f>Registro!B11</f>
        <v>GESTIÓN ACADÉMICA (VOCAL DE ACADEMIA)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38" customHeight="1" x14ac:dyDescent="0.25">
      <c r="A14" s="24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31" customHeight="1" x14ac:dyDescent="0.25">
      <c r="A17" s="24" t="str">
        <f>Registro!A17</f>
        <v xml:space="preserve">5 Reuniones de Academia de ISC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59" customHeight="1" x14ac:dyDescent="0.25">
      <c r="A21" s="24" t="str">
        <f>Registro!A21</f>
        <v>Asistencia a reuniones convocadas para planeación, organización y ejecución de actividades asignadas.</v>
      </c>
      <c r="B21" s="24"/>
      <c r="C21" s="42" t="str">
        <f>Registro!G21</f>
        <v>04/09/23 - 15/01/24</v>
      </c>
      <c r="D21" s="42"/>
      <c r="E21" s="42"/>
      <c r="F21" s="24"/>
      <c r="G21" s="24"/>
      <c r="H21" s="9"/>
    </row>
    <row r="22" spans="1:8" s="5" customFormat="1" ht="13" customHeight="1" x14ac:dyDescent="0.25">
      <c r="A22" s="24"/>
      <c r="B22" s="24"/>
      <c r="C22" s="42"/>
      <c r="D22" s="42"/>
      <c r="E22" s="42"/>
      <c r="F22" s="23"/>
      <c r="G22" s="23"/>
      <c r="H22" s="9"/>
    </row>
    <row r="23" spans="1:8" s="5" customFormat="1" ht="13" customHeight="1" x14ac:dyDescent="0.25">
      <c r="A23" s="24"/>
      <c r="B23" s="24"/>
      <c r="C23" s="42"/>
      <c r="D23" s="42"/>
      <c r="E23" s="42"/>
      <c r="F23" s="23"/>
      <c r="G23" s="23"/>
      <c r="H23" s="9"/>
    </row>
    <row r="24" spans="1:8" s="5" customFormat="1" x14ac:dyDescent="0.25">
      <c r="A24" s="23"/>
      <c r="B24" s="23"/>
      <c r="C24" s="39"/>
      <c r="D24" s="39"/>
      <c r="E24" s="39"/>
      <c r="F24" s="23"/>
      <c r="G24" s="23"/>
      <c r="H24" s="9"/>
    </row>
    <row r="25" spans="1:8" s="5" customFormat="1" x14ac:dyDescent="0.25">
      <c r="A25" s="23"/>
      <c r="B25" s="23"/>
      <c r="C25" s="39"/>
      <c r="D25" s="39"/>
      <c r="E25" s="39"/>
      <c r="F25" s="23"/>
      <c r="G25" s="23"/>
      <c r="H25" s="9"/>
    </row>
    <row r="26" spans="1:8" s="5" customFormat="1" x14ac:dyDescent="0.25">
      <c r="A26" s="23"/>
      <c r="B26" s="23"/>
      <c r="C26" s="39"/>
      <c r="D26" s="39"/>
      <c r="E26" s="39"/>
      <c r="F26" s="23"/>
      <c r="G26" s="23"/>
      <c r="H26" s="9"/>
    </row>
    <row r="27" spans="1:8" s="5" customFormat="1" x14ac:dyDescent="0.25">
      <c r="A27" s="7"/>
      <c r="B27" s="7"/>
      <c r="C27" s="7"/>
      <c r="D27" s="7"/>
      <c r="E27" s="7"/>
      <c r="F27" s="7"/>
      <c r="G27" s="7"/>
      <c r="H27" s="1"/>
    </row>
    <row r="28" spans="1:8" s="5" customFormat="1" x14ac:dyDescent="0.25">
      <c r="A28" s="26" t="s">
        <v>10</v>
      </c>
      <c r="B28" s="26"/>
      <c r="C28" s="26"/>
      <c r="D28" s="26"/>
      <c r="E28" s="26"/>
      <c r="F28" s="26"/>
      <c r="G28" s="26"/>
      <c r="H28" s="26"/>
    </row>
    <row r="29" spans="1:8" s="5" customFormat="1" ht="41.25" customHeight="1" x14ac:dyDescent="0.25">
      <c r="A29" s="31"/>
      <c r="B29" s="31"/>
      <c r="C29" s="31"/>
      <c r="D29" s="31"/>
      <c r="E29" s="31"/>
      <c r="F29" s="31"/>
      <c r="G29" s="31"/>
      <c r="H29" s="31"/>
    </row>
    <row r="30" spans="1:8" s="5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3">
      <c r="A31" s="18" t="str">
        <f>Registro!A34</f>
        <v>M.T.I. MONTSERRAT MASDEFIOL SUÁREZ</v>
      </c>
      <c r="C31" s="32" t="s">
        <v>30</v>
      </c>
      <c r="D31" s="32"/>
      <c r="E31" s="32"/>
      <c r="G31" s="32" t="str">
        <f>Registro!F34</f>
        <v>M.C.J.S OFELIA ENRIQUEZ ORDAZ</v>
      </c>
      <c r="H31" s="32"/>
    </row>
    <row r="32" spans="1:8" ht="39" customHeight="1" x14ac:dyDescent="0.25">
      <c r="A32" s="8" t="str">
        <f>Registro!A35</f>
        <v>Profesor</v>
      </c>
      <c r="C32" s="38" t="str">
        <f>Registro!C35</f>
        <v>Jefe de División de Ingeniería en Sistemas Computacionales</v>
      </c>
      <c r="D32" s="38"/>
      <c r="E32" s="38"/>
      <c r="G32" s="46" t="s">
        <v>14</v>
      </c>
      <c r="H32" s="46"/>
    </row>
    <row r="34" spans="1:8" ht="24.75" customHeight="1" x14ac:dyDescent="0.25">
      <c r="A34" s="30" t="s">
        <v>19</v>
      </c>
      <c r="B34" s="30"/>
      <c r="C34" s="30"/>
      <c r="D34" s="30"/>
      <c r="E34" s="30"/>
      <c r="F34" s="30"/>
      <c r="G34" s="30"/>
      <c r="H34" s="30"/>
    </row>
  </sheetData>
  <mergeCells count="41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70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S.</cp:lastModifiedBy>
  <cp:lastPrinted>2023-10-17T18:33:30Z</cp:lastPrinted>
  <dcterms:created xsi:type="dcterms:W3CDTF">2022-07-23T13:46:58Z</dcterms:created>
  <dcterms:modified xsi:type="dcterms:W3CDTF">2023-10-18T02:36:25Z</dcterms:modified>
</cp:coreProperties>
</file>