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3_REPORTE_FINAL_ENE_24\TUTORIA_DIRECCION_INDIVIDUALIZADA\"/>
    </mc:Choice>
  </mc:AlternateContent>
  <xr:revisionPtr revIDLastSave="0" documentId="13_ncr:1_{0A31521F-E2B0-4ECA-8D63-F217EF8742E0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1" i="1"/>
  <c r="A29" i="7" l="1"/>
  <c r="A29" i="9"/>
  <c r="A2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<sst xmlns="http://schemas.openxmlformats.org/spreadsheetml/2006/main" count="86" uniqueCount="38">
  <si>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</si>
  <si>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</si>
  <si>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</si>
  <si>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</si>
  <si>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</si>
  <si>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</si>
  <si>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</si>
  <si>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</si>
  <si>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</si>
  <si>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</si>
  <si>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</si>
  <si>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</si>
  <si>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</si>
  <si>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</si>
  <si>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</si>
  <si>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</si>
  <si>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</si>
  <si>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</si>
  <si>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</si>
  <si>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</si>
  <si>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</si>
  <si>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</si>
  <si>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</si>
  <si>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</si>
  <si>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</si>
  <si>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</si>
  <si>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</si>
  <si>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</si>
  <si>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 xml:space="preserve">
2 Evaluaciones parciales
1 Evaluación final 
1 Informe técnico asesorado </t>
  </si>
  <si>
    <t>ISC. DIEGO DE JESÚS VELÁZQUEZ LUCHO</t>
  </si>
  <si>
    <t>Sep. 23 - Ene 24</t>
  </si>
  <si>
    <t>04/09/23 - 15/01/24</t>
  </si>
  <si>
    <t>TUTORÍA Y DIRECCIÓN INDIVIDUALIZADA (ASESORA DE RESIDENTE)</t>
  </si>
  <si>
    <t>Asesoría de Residencia Profesional del Proyecto: DESARROLLAR UNA APLICACIÓN MÓVIL PARA NIÑOS DE 3ER GRADO DE PRIMARIA COMO APOYO AL DESAFÍO MATEMÁTICO UTILIZANDO RA      Residentes: Geovanni de Jesús Malaga Fiscal  /  Mariana Serrano Blas</t>
  </si>
  <si>
    <t>1_ Formato de Evaluación y Seguimiento de Residencia Profesional / Foto</t>
  </si>
  <si>
    <t>2_ Formato de Evaluación y Seguimiento de Residencia Profesional / Foto</t>
  </si>
  <si>
    <t>El formato final de evaluación de residencias se les entregó a los residentes.</t>
  </si>
  <si>
    <t>Informe técnico /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</si>
</sst>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16" zoomScale="70" zoomScaleNormal="70" zoomScaleSheetLayoutView="100" workbookViewId="0">
      <selection activeCell="C32" sqref="C32:D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31" t="s">
        <v>20</v>
      </c>
      <c r="C1" s="31"/>
      <c r="D1" s="31"/>
      <c r="E1" s="31"/>
      <c r="F1" s="31"/>
      <c r="G1" s="31"/>
    </row>
    <row r="3" spans="1:10" ht="13" x14ac:dyDescent="0.3">
      <c r="A3" s="37" t="s">
        <v>22</v>
      </c>
      <c r="B3" s="37"/>
      <c r="C3" s="37"/>
      <c r="D3" s="37"/>
      <c r="E3" s="37"/>
      <c r="F3" s="37"/>
      <c r="G3" s="37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37" t="s">
        <v>0</v>
      </c>
      <c r="B5" s="37"/>
      <c r="C5" s="37"/>
      <c r="D5" s="37"/>
      <c r="E5" s="37"/>
      <c r="F5" s="37"/>
      <c r="G5" s="37"/>
    </row>
    <row r="6" spans="1:10" ht="13" x14ac:dyDescent="0.3">
      <c r="A6" s="38" t="s">
        <v>1</v>
      </c>
      <c r="B6" s="38"/>
      <c r="C6" s="38"/>
      <c r="D6" s="14" t="s">
        <v>24</v>
      </c>
      <c r="E6" s="14"/>
      <c r="F6" s="14"/>
      <c r="G6" s="3"/>
    </row>
    <row r="7" spans="1:10" ht="13" x14ac:dyDescent="0.3">
      <c r="A7" s="2"/>
      <c r="B7" s="2"/>
      <c r="C7" s="2"/>
      <c r="D7" s="2"/>
      <c r="E7" s="2"/>
    </row>
    <row r="8" spans="1:10" ht="13" x14ac:dyDescent="0.3">
      <c r="A8" s="4" t="s">
        <v>3</v>
      </c>
      <c r="B8" s="35" t="s">
        <v>23</v>
      </c>
      <c r="C8" s="35"/>
      <c r="D8" s="35"/>
      <c r="E8" s="35"/>
      <c r="F8" s="35"/>
      <c r="G8" s="35"/>
    </row>
    <row r="9" spans="1:10" ht="14.5" x14ac:dyDescent="0.35">
      <c r="A9"/>
      <c r="B9"/>
      <c r="C9"/>
      <c r="E9" s="4" t="s">
        <v>11</v>
      </c>
      <c r="F9" s="39" t="s">
        <v>30</v>
      </c>
      <c r="G9" s="39"/>
    </row>
    <row r="11" spans="1:10" ht="37" customHeight="1" x14ac:dyDescent="0.3">
      <c r="A11" s="4" t="s">
        <v>4</v>
      </c>
      <c r="B11" s="36" t="s">
        <v>32</v>
      </c>
      <c r="C11" s="36"/>
      <c r="D11" s="36"/>
      <c r="E11" s="36"/>
      <c r="F11" s="36"/>
      <c r="G11" s="36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ht="17.5" x14ac:dyDescent="0.45">
      <c r="A13" s="21" t="s">
        <v>5</v>
      </c>
      <c r="B13" s="21"/>
      <c r="C13" s="21"/>
      <c r="D13" s="21"/>
      <c r="E13" s="21"/>
      <c r="F13" s="21"/>
      <c r="G13" s="21"/>
      <c r="J13" s="19"/>
    </row>
    <row r="14" spans="1:10" s="5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1.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" x14ac:dyDescent="0.25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ht="52" customHeight="1" x14ac:dyDescent="0.25">
      <c r="A21" s="23" t="s">
        <v>33</v>
      </c>
      <c r="B21" s="23"/>
      <c r="C21" s="23"/>
      <c r="D21" s="23"/>
      <c r="E21" s="23"/>
      <c r="F21" s="23"/>
      <c r="G21" s="15" t="s">
        <v>31</v>
      </c>
    </row>
    <row r="22" spans="1:7" s="5" customFormat="1" x14ac:dyDescent="0.25">
      <c r="A22" s="30"/>
      <c r="B22" s="30"/>
      <c r="C22" s="30"/>
      <c r="D22" s="30"/>
      <c r="E22" s="30"/>
      <c r="F22" s="30"/>
      <c r="G22" s="15"/>
    </row>
    <row r="23" spans="1:7" s="5" customFormat="1" x14ac:dyDescent="0.25">
      <c r="A23" s="30"/>
      <c r="B23" s="30"/>
      <c r="C23" s="30"/>
      <c r="D23" s="30"/>
      <c r="E23" s="30"/>
      <c r="F23" s="30"/>
      <c r="G23" s="15"/>
    </row>
    <row r="24" spans="1:7" s="5" customFormat="1" x14ac:dyDescent="0.25">
      <c r="A24" s="30"/>
      <c r="B24" s="30"/>
      <c r="C24" s="30"/>
      <c r="D24" s="30"/>
      <c r="E24" s="30"/>
      <c r="F24" s="30"/>
      <c r="G24" s="15"/>
    </row>
    <row r="25" spans="1:7" s="5" customFormat="1" x14ac:dyDescent="0.25">
      <c r="A25" s="32"/>
      <c r="B25" s="33"/>
      <c r="C25" s="33"/>
      <c r="D25" s="33"/>
      <c r="E25" s="33"/>
      <c r="F25" s="34"/>
      <c r="G25" s="10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1" t="s">
        <v>10</v>
      </c>
      <c r="B27" s="21"/>
      <c r="C27" s="21"/>
      <c r="D27" s="21"/>
      <c r="E27" s="21"/>
      <c r="F27" s="21"/>
      <c r="G27" s="21"/>
    </row>
    <row r="28" spans="1:7" s="5" customFormat="1" ht="46.5" customHeight="1" x14ac:dyDescent="0.25">
      <c r="A28" s="22"/>
      <c r="B28" s="22"/>
      <c r="C28" s="22"/>
      <c r="D28" s="22"/>
      <c r="E28" s="22"/>
      <c r="F28" s="22"/>
      <c r="G28" s="22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7" t="str">
        <f>B8</f>
        <v>M.T.I. MONTSERRAT MASDEFIOL SUÁREZ</v>
      </c>
      <c r="C31" s="24" t="s">
        <v>29</v>
      </c>
      <c r="D31" s="24"/>
      <c r="E31"/>
      <c r="F31" s="24" t="s">
        <v>26</v>
      </c>
      <c r="G31" s="24"/>
    </row>
    <row r="32" spans="1:7" ht="37" customHeight="1" x14ac:dyDescent="0.25">
      <c r="A32" s="8" t="s">
        <v>15</v>
      </c>
      <c r="C32" s="25" t="s">
        <v>25</v>
      </c>
      <c r="D32" s="25"/>
      <c r="F32" s="26" t="s">
        <v>14</v>
      </c>
      <c r="G32" s="26"/>
    </row>
    <row r="34" spans="1:7" x14ac:dyDescent="0.25">
      <c r="A34" s="20" t="s">
        <v>18</v>
      </c>
      <c r="B34" s="20"/>
      <c r="C34" s="20"/>
      <c r="D34" s="20"/>
      <c r="E34" s="20"/>
      <c r="F34" s="20"/>
      <c r="G34" s="20"/>
    </row>
  </sheetData>
  <mergeCells count="26"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="60" zoomScaleNormal="6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8" style="1" customWidth="1"/>
    <col min="2" max="2" width="9.7265625" style="1" customWidth="1"/>
    <col min="3" max="5" width="6.453125" style="1" customWidth="1"/>
    <col min="6" max="6" width="9.7265625" style="1" customWidth="1"/>
    <col min="7" max="7" width="11.453125" style="1" customWidth="1"/>
    <col min="8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1</v>
      </c>
      <c r="C9" s="35"/>
      <c r="D9" s="7"/>
      <c r="F9" s="4" t="s">
        <v>11</v>
      </c>
      <c r="G9" s="39" t="str">
        <f>Registro!F9</f>
        <v>Sep. 23 - Ene 24</v>
      </c>
      <c r="H9" s="39"/>
    </row>
    <row r="11" spans="1:8" ht="13" x14ac:dyDescent="0.3">
      <c r="A11" s="4" t="s">
        <v>4</v>
      </c>
      <c r="B11" s="35" t="str">
        <f>Registro!B11</f>
        <v>TUTORÍA Y DIRECCIÓN INDIVIDUALIZADA (ASESORA DE RESIDENTE)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3" t="str">
        <f>Registro!A14</f>
        <v xml:space="preserve"> Dirigir  y asesorar  las actividades individuales generadas por proyectos de residencias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1" customHeight="1" x14ac:dyDescent="0.25">
      <c r="A17" s="23" t="str">
        <f>Registro!A17</f>
        <v xml:space="preserve">
2 Evaluaciones parciales
1 Evaluación final 
1 Informe técnico asesorado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91.5" customHeight="1" x14ac:dyDescent="0.25">
      <c r="A21" s="41" t="str">
        <f>Registro!A21</f>
        <v>Asesoría de Residencia Profesional del Proyecto: DESARROLLAR UNA APLICACIÓN MÓVIL PARA NIÑOS DE 3ER GRADO DE PRIMARIA COMO APOYO AL DESAFÍO MATEMÁTICO UTILIZANDO RA      Residentes: Geovanni de Jesús Malaga Fiscal  /  Mariana Serrano Blas</v>
      </c>
      <c r="B21" s="42"/>
      <c r="C21" s="43" t="str">
        <f>Registro!G21</f>
        <v>04/09/23 - 15/01/24</v>
      </c>
      <c r="D21" s="43"/>
      <c r="E21" s="43"/>
      <c r="F21" s="23" t="s">
        <v>34</v>
      </c>
      <c r="G21" s="23"/>
      <c r="H21" s="9">
        <v>0.33</v>
      </c>
    </row>
    <row r="22" spans="1:8" s="5" customFormat="1" ht="13" customHeight="1" x14ac:dyDescent="0.25">
      <c r="A22" s="41"/>
      <c r="B22" s="42"/>
      <c r="C22" s="43"/>
      <c r="D22" s="43"/>
      <c r="E22" s="43"/>
      <c r="F22" s="30"/>
      <c r="G22" s="30"/>
      <c r="H22" s="9"/>
    </row>
    <row r="23" spans="1:8" s="5" customFormat="1" x14ac:dyDescent="0.25">
      <c r="A23" s="30"/>
      <c r="B23" s="30"/>
      <c r="C23" s="46"/>
      <c r="D23" s="46"/>
      <c r="E23" s="46"/>
      <c r="F23" s="30"/>
      <c r="G23" s="30"/>
      <c r="H23" s="9"/>
    </row>
    <row r="24" spans="1:8" s="5" customFormat="1" x14ac:dyDescent="0.25">
      <c r="A24" s="30"/>
      <c r="B24" s="30"/>
      <c r="C24" s="46"/>
      <c r="D24" s="46"/>
      <c r="E24" s="46"/>
      <c r="F24" s="30"/>
      <c r="G24" s="30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41.25" customHeight="1" x14ac:dyDescent="0.25">
      <c r="A27" s="22"/>
      <c r="B27" s="22"/>
      <c r="C27" s="22"/>
      <c r="D27" s="22"/>
      <c r="E27" s="22"/>
      <c r="F27" s="22"/>
      <c r="G27" s="22"/>
      <c r="H27" s="2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Registro!A31</f>
        <v>M.T.I. MONTSERRAT MASDEFIOL SUÁREZ</v>
      </c>
      <c r="C29" s="24" t="str">
        <f>Registro!C31</f>
        <v>ISC. DIEGO DE JESÚS VELÁZQUEZ LUCHO</v>
      </c>
      <c r="D29" s="24"/>
      <c r="E29" s="24"/>
      <c r="G29" s="24" t="str">
        <f>Registro!F31</f>
        <v>M.C.J.S OFELIA ENRIQUEZ ORDAZ</v>
      </c>
      <c r="H29" s="24"/>
    </row>
    <row r="30" spans="1:8" ht="44" customHeight="1" x14ac:dyDescent="0.25">
      <c r="A30" s="8" t="str">
        <f>Registro!A32</f>
        <v>Profesor</v>
      </c>
      <c r="C30" s="47" t="str">
        <f>Registro!C32</f>
        <v>Jefe de División de Ingeniería en Sistemas Computacionales</v>
      </c>
      <c r="D30" s="47"/>
      <c r="E30" s="47"/>
      <c r="G30" s="26" t="s">
        <v>14</v>
      </c>
      <c r="H30" s="26"/>
    </row>
    <row r="32" spans="1:8" ht="24.75" customHeight="1" x14ac:dyDescent="0.25">
      <c r="A32" s="20" t="s">
        <v>19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2" zoomScale="70" zoomScaleNormal="7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37.7265625" style="1" customWidth="1"/>
    <col min="2" max="2" width="9.7265625" style="1" customWidth="1"/>
    <col min="3" max="5" width="6.54296875" style="1" customWidth="1"/>
    <col min="6" max="6" width="9.81640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2</v>
      </c>
      <c r="C9" s="35"/>
      <c r="D9" s="7"/>
      <c r="F9" s="4" t="s">
        <v>11</v>
      </c>
      <c r="G9" s="39" t="str">
        <f>Registro!F9</f>
        <v>Sep. 23 - Ene 24</v>
      </c>
      <c r="H9" s="39"/>
    </row>
    <row r="11" spans="1:8" ht="13" x14ac:dyDescent="0.3">
      <c r="A11" s="4" t="s">
        <v>4</v>
      </c>
      <c r="B11" s="35" t="str">
        <f>Registro!B11</f>
        <v>TUTORÍA Y DIRECCIÓN INDIVIDUALIZADA (ASESORA DE RESIDENTE)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3" t="str">
        <f>Registro!A14</f>
        <v xml:space="preserve"> Dirigir  y asesorar  las actividades individuales generadas por proyectos de residencias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3.5" customHeight="1" x14ac:dyDescent="0.25">
      <c r="A17" s="23" t="str">
        <f>Registro!A17</f>
        <v xml:space="preserve">
2 Evaluaciones parciales
1 Evaluación final 
1 Informe técnico asesorado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86" customHeight="1" x14ac:dyDescent="0.25">
      <c r="A21" s="23" t="str">
        <f>Registro!A21</f>
        <v>Asesoría de Residencia Profesional del Proyecto: DESARROLLAR UNA APLICACIÓN MÓVIL PARA NIÑOS DE 3ER GRADO DE PRIMARIA COMO APOYO AL DESAFÍO MATEMÁTICO UTILIZANDO RA      Residentes: Geovanni de Jesús Malaga Fiscal  /  Mariana Serrano Blas</v>
      </c>
      <c r="B21" s="23"/>
      <c r="C21" s="43" t="str">
        <f>Registro!G21</f>
        <v>04/09/23 - 15/01/24</v>
      </c>
      <c r="D21" s="43"/>
      <c r="E21" s="43"/>
      <c r="F21" s="23" t="s">
        <v>35</v>
      </c>
      <c r="G21" s="23"/>
      <c r="H21" s="9">
        <v>0.66</v>
      </c>
    </row>
    <row r="22" spans="1:8" s="5" customFormat="1" ht="14" customHeight="1" x14ac:dyDescent="0.25">
      <c r="A22" s="23"/>
      <c r="B22" s="23"/>
      <c r="C22" s="43"/>
      <c r="D22" s="43"/>
      <c r="E22" s="43"/>
      <c r="F22" s="30"/>
      <c r="G22" s="30"/>
      <c r="H22" s="9"/>
    </row>
    <row r="23" spans="1:8" s="5" customFormat="1" ht="14" customHeight="1" x14ac:dyDescent="0.25">
      <c r="A23" s="23"/>
      <c r="B23" s="23"/>
      <c r="C23" s="43"/>
      <c r="D23" s="43"/>
      <c r="E23" s="43"/>
      <c r="F23" s="30"/>
      <c r="G23" s="30"/>
      <c r="H23" s="9"/>
    </row>
    <row r="24" spans="1:8" s="5" customFormat="1" x14ac:dyDescent="0.25">
      <c r="A24" s="30"/>
      <c r="B24" s="30"/>
      <c r="C24" s="46"/>
      <c r="D24" s="46"/>
      <c r="E24" s="46"/>
      <c r="F24" s="30"/>
      <c r="G24" s="30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41.25" customHeight="1" x14ac:dyDescent="0.25">
      <c r="A27" s="22"/>
      <c r="B27" s="22"/>
      <c r="C27" s="22"/>
      <c r="D27" s="22"/>
      <c r="E27" s="22"/>
      <c r="F27" s="22"/>
      <c r="G27" s="22"/>
      <c r="H27" s="2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Registro!A31</f>
        <v>M.T.I. MONTSERRAT MASDEFIOL SUÁREZ</v>
      </c>
      <c r="C29" s="24" t="str">
        <f>Registro!C31</f>
        <v>ISC. DIEGO DE JESÚS VELÁZQUEZ LUCHO</v>
      </c>
      <c r="D29" s="24"/>
      <c r="E29" s="24"/>
      <c r="G29" s="24" t="str">
        <f>Registro!F31</f>
        <v>M.C.J.S OFELIA ENRIQUEZ ORDAZ</v>
      </c>
      <c r="H29" s="24"/>
    </row>
    <row r="30" spans="1:8" ht="42" customHeight="1" x14ac:dyDescent="0.25">
      <c r="A30" s="8" t="str">
        <f>Registro!A32</f>
        <v>Profesor</v>
      </c>
      <c r="C30" s="48" t="str">
        <f>Registro!C32</f>
        <v>Jefe de División de Ingeniería en Sistemas Computacionales</v>
      </c>
      <c r="D30" s="48"/>
      <c r="E30" s="48"/>
      <c r="G30" s="26" t="s">
        <v>14</v>
      </c>
      <c r="H30" s="26"/>
    </row>
    <row r="32" spans="1:8" ht="24.75" customHeight="1" x14ac:dyDescent="0.25">
      <c r="A32" s="20" t="s">
        <v>19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16" zoomScale="70" zoomScaleNormal="70" zoomScaleSheetLayoutView="100" workbookViewId="0">
      <selection activeCell="K27" sqref="K27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9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M.T.I. MONTSERRAT MASDEFIOL SUÁREZ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>
        <v>3</v>
      </c>
      <c r="C9" s="35"/>
      <c r="D9" s="7"/>
      <c r="F9" s="4" t="s">
        <v>11</v>
      </c>
      <c r="G9" s="39" t="str">
        <f>Registro!F9</f>
        <v>Sep. 23 - Ene 24</v>
      </c>
      <c r="H9" s="39"/>
    </row>
    <row r="11" spans="1:8" ht="13" x14ac:dyDescent="0.3">
      <c r="A11" s="4" t="s">
        <v>4</v>
      </c>
      <c r="B11" s="35" t="str">
        <f>Registro!B11</f>
        <v>TUTORÍA Y DIRECCIÓN INDIVIDUALIZADA (ASESORA DE RESIDENTE)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3" t="str">
        <f>Registro!A14</f>
        <v xml:space="preserve"> Dirigir  y asesorar  las actividades individuales generadas por proyectos de residencias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2" customHeight="1" x14ac:dyDescent="0.25">
      <c r="A17" s="23" t="str">
        <f>Registro!A17</f>
        <v xml:space="preserve">
2 Evaluaciones parciales
1 Evaluación final 
1 Informe técnico asesorado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82.5" customHeight="1" x14ac:dyDescent="0.25">
      <c r="A21" s="23" t="str">
        <f>Registro!A21</f>
        <v>Asesoría de Residencia Profesional del Proyecto: DESARROLLAR UNA APLICACIÓN MÓVIL PARA NIÑOS DE 3ER GRADO DE PRIMARIA COMO APOYO AL DESAFÍO MATEMÁTICO UTILIZANDO RA      Residentes: Geovanni de Jesús Malaga Fiscal  /  Mariana Serrano Blas</v>
      </c>
      <c r="B21" s="23"/>
      <c r="C21" s="43" t="str">
        <f>Registro!G21</f>
        <v>04/09/23 - 15/01/24</v>
      </c>
      <c r="D21" s="43"/>
      <c r="E21" s="43"/>
      <c r="F21" s="23" t="s">
        <v>37</v>
      </c>
      <c r="G21" s="23"/>
      <c r="H21" s="9">
        <v>1</v>
      </c>
    </row>
    <row r="22" spans="1:8" s="5" customFormat="1" ht="13" customHeight="1" x14ac:dyDescent="0.25">
      <c r="A22" s="23"/>
      <c r="B22" s="23"/>
      <c r="C22" s="43"/>
      <c r="D22" s="43"/>
      <c r="E22" s="43"/>
      <c r="F22" s="30"/>
      <c r="G22" s="30"/>
      <c r="H22" s="9"/>
    </row>
    <row r="23" spans="1:8" s="5" customFormat="1" ht="13" customHeight="1" x14ac:dyDescent="0.25">
      <c r="A23" s="23"/>
      <c r="B23" s="23"/>
      <c r="C23" s="43"/>
      <c r="D23" s="43"/>
      <c r="E23" s="43"/>
      <c r="F23" s="30"/>
      <c r="G23" s="30"/>
      <c r="H23" s="9"/>
    </row>
    <row r="24" spans="1:8" s="5" customFormat="1" x14ac:dyDescent="0.25">
      <c r="A24" s="30"/>
      <c r="B24" s="30"/>
      <c r="C24" s="46"/>
      <c r="D24" s="46"/>
      <c r="E24" s="46"/>
      <c r="F24" s="30"/>
      <c r="G24" s="30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41.25" customHeight="1" x14ac:dyDescent="0.25">
      <c r="A27" s="22" t="s">
        <v>36</v>
      </c>
      <c r="B27" s="22"/>
      <c r="C27" s="22"/>
      <c r="D27" s="22"/>
      <c r="E27" s="22"/>
      <c r="F27" s="22"/>
      <c r="G27" s="22"/>
      <c r="H27" s="2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Registro!A31</f>
        <v>M.T.I. MONTSERRAT MASDEFIOL SUÁREZ</v>
      </c>
      <c r="C29" s="24" t="s">
        <v>29</v>
      </c>
      <c r="D29" s="24"/>
      <c r="E29" s="24"/>
      <c r="G29" s="24" t="str">
        <f>Registro!F31</f>
        <v>M.C.J.S OFELIA ENRIQUEZ ORDAZ</v>
      </c>
      <c r="H29" s="24"/>
    </row>
    <row r="30" spans="1:8" ht="37.5" customHeight="1" x14ac:dyDescent="0.25">
      <c r="A30" s="8" t="str">
        <f>Registro!A32</f>
        <v>Profesor</v>
      </c>
      <c r="C30" s="48" t="str">
        <f>Registro!C32</f>
        <v>Jefe de División de Ingeniería en Sistemas Computacionales</v>
      </c>
      <c r="D30" s="48"/>
      <c r="E30" s="48"/>
      <c r="G30" s="26" t="s">
        <v>14</v>
      </c>
      <c r="H30" s="26"/>
    </row>
    <row r="32" spans="1:8" ht="24.75" customHeight="1" x14ac:dyDescent="0.25">
      <c r="A32" s="20" t="s">
        <v>19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2024-01-12T12:08:43Z</cp:lastPrinted>
  <dcterms:created xsi:type="dcterms:W3CDTF">2022-07-23T13:46:58Z</dcterms:created>
  <dcterms:modified xsi:type="dcterms:W3CDTF">2024-01-12T12:10:08Z</dcterms:modified>
</cp:coreProperties>
</file>